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09.10.23" sheetId="22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26" l="1"/>
  <c r="E19" i="226" l="1"/>
  <c r="J19" i="226"/>
  <c r="H19" i="226"/>
  <c r="G19" i="226"/>
  <c r="F19" i="226"/>
  <c r="E11" i="226"/>
  <c r="F11" i="226"/>
  <c r="J11" i="226"/>
  <c r="I11" i="226"/>
  <c r="H11" i="226"/>
  <c r="G11" i="226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<sst xmlns="http://schemas.openxmlformats.org/spreadsheetml/2006/main" count="39" uniqueCount="34">
  <si>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</si>
  <si>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</si>
  <si>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</si>
  <si>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</si>
  <si>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</si>
  <si>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</si>
  <si>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</si>
  <si>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</si>
  <si>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</si>
  <si>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</si>
  <si>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</si>
  <si>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</si>
  <si>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</si>
  <si>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</si>
  <si>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</si>
  <si>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</si>
  <si>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</si>
  <si>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</si>
  <si>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Бутерброд с сыром и маслом</t>
  </si>
  <si>
    <t>Батон подмосковный</t>
  </si>
  <si>
    <t>фрукт</t>
  </si>
  <si>
    <t>Каша рисовая молочная</t>
  </si>
  <si>
    <t>Чай с сахаром и лимоном</t>
  </si>
  <si>
    <t xml:space="preserve">Чай с сахаром </t>
  </si>
  <si>
    <t>Печенье"Топленое молоко"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</si>
  <si>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</si>
  <si>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</si>
  <si>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</si>
  <si>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</si>
  <si>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Плов</t>
  </si>
  <si>
    <t>09.10.2023</t>
  </si>
  <si>
    <t>155</t>
  </si>
  <si>
    <t>Суп картоф.с макаронами и цыпленком</t>
  </si>
  <si>
    <t>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</si>
</sst>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14</v>
      </c>
      <c r="F1" s="12"/>
      <c r="I1" t="s">
        <v>1</v>
      </c>
      <c r="J1" s="11" t="s">
        <v>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26</v>
      </c>
      <c r="B4" s="32"/>
      <c r="C4" s="3">
        <v>3</v>
      </c>
      <c r="D4" s="20" t="s">
        <v>18</v>
      </c>
      <c r="E4" s="41">
        <v>40</v>
      </c>
      <c r="F4" s="15">
        <v>13.82</v>
      </c>
      <c r="G4" s="15">
        <v>225.34</v>
      </c>
      <c r="H4" s="40">
        <v>5.25</v>
      </c>
      <c r="I4" s="40">
        <v>6.76</v>
      </c>
      <c r="J4" s="39">
        <v>13.05</v>
      </c>
    </row>
    <row r="5" spans="1:10" x14ac:dyDescent="0.25">
      <c r="A5" s="5"/>
      <c r="B5" s="1" t="s">
        <v>12</v>
      </c>
      <c r="C5" s="2">
        <v>149</v>
      </c>
      <c r="D5" s="18" t="s">
        <v>21</v>
      </c>
      <c r="E5" s="37" t="s">
        <v>31</v>
      </c>
      <c r="F5" s="14">
        <v>13.28</v>
      </c>
      <c r="G5" s="14">
        <v>246</v>
      </c>
      <c r="H5" s="14">
        <v>4.5999999999999996</v>
      </c>
      <c r="I5" s="14">
        <v>10.9</v>
      </c>
      <c r="J5" s="38">
        <v>34.4</v>
      </c>
    </row>
    <row r="6" spans="1:10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25">
      <c r="A7" s="5"/>
      <c r="B7" s="2" t="s">
        <v>25</v>
      </c>
      <c r="C7" s="2">
        <v>628</v>
      </c>
      <c r="D7" s="18" t="s">
        <v>22</v>
      </c>
      <c r="E7" s="35">
        <v>206</v>
      </c>
      <c r="F7" s="17">
        <v>2.76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28</v>
      </c>
      <c r="C8" s="3"/>
      <c r="D8" s="20" t="s">
        <v>19</v>
      </c>
      <c r="E8" s="36">
        <v>20</v>
      </c>
      <c r="F8" s="14">
        <v>1.66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20</v>
      </c>
      <c r="C9" s="16"/>
      <c r="D9" s="21" t="s">
        <v>17</v>
      </c>
      <c r="E9" s="35">
        <v>137</v>
      </c>
      <c r="F9" s="17">
        <v>15.08</v>
      </c>
      <c r="G9" s="17">
        <v>71.2</v>
      </c>
      <c r="H9" s="17">
        <v>0.4</v>
      </c>
      <c r="I9" s="17">
        <v>0.2</v>
      </c>
      <c r="J9" s="34">
        <v>15.6</v>
      </c>
    </row>
    <row r="10" spans="1:10" x14ac:dyDescent="0.25">
      <c r="A10" s="5"/>
      <c r="B10" s="32"/>
      <c r="C10" s="16"/>
      <c r="D10" s="21" t="s">
        <v>24</v>
      </c>
      <c r="E10" s="35">
        <v>32</v>
      </c>
      <c r="F10" s="17">
        <v>7.4</v>
      </c>
      <c r="G10" s="17">
        <v>135</v>
      </c>
      <c r="H10" s="17">
        <v>2.2999999999999998</v>
      </c>
      <c r="I10" s="17">
        <v>4.0999999999999996</v>
      </c>
      <c r="J10" s="43">
        <v>22.1</v>
      </c>
    </row>
    <row r="11" spans="1:10" ht="15.75" thickBot="1" x14ac:dyDescent="0.3">
      <c r="A11" s="6"/>
      <c r="B11" s="33"/>
      <c r="C11" s="7"/>
      <c r="D11" s="19"/>
      <c r="E11" s="42">
        <f>SUM(E4+E5+E7+E8+E9+E10)</f>
        <v>590</v>
      </c>
      <c r="F11" s="22">
        <f>SUM(F4+F5+F7+F8+F9+F10)</f>
        <v>54</v>
      </c>
      <c r="G11" s="22">
        <f>SUM(G4:G10)</f>
        <v>782.74000000000012</v>
      </c>
      <c r="H11" s="22">
        <f>SUM(H4:H10)</f>
        <v>14.23</v>
      </c>
      <c r="I11" s="22">
        <f>SUM(I4:I10)</f>
        <v>22.46</v>
      </c>
      <c r="J11" s="22">
        <f>SUM(J4:J10)</f>
        <v>108.85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25">
      <c r="A13" s="5"/>
      <c r="B13" s="1" t="s">
        <v>11</v>
      </c>
      <c r="C13" s="3">
        <v>137</v>
      </c>
      <c r="D13" s="20" t="s">
        <v>32</v>
      </c>
      <c r="E13" s="30">
        <v>275</v>
      </c>
      <c r="F13" s="15">
        <v>13.19</v>
      </c>
      <c r="G13" s="3">
        <v>340</v>
      </c>
      <c r="H13" s="3">
        <v>6.2</v>
      </c>
      <c r="I13" s="3">
        <v>11</v>
      </c>
      <c r="J13" s="29">
        <v>55</v>
      </c>
    </row>
    <row r="14" spans="1:10" x14ac:dyDescent="0.25">
      <c r="A14" s="5"/>
      <c r="B14" s="1" t="s">
        <v>12</v>
      </c>
      <c r="C14" s="2">
        <v>403</v>
      </c>
      <c r="D14" s="18" t="s">
        <v>29</v>
      </c>
      <c r="E14" s="27">
        <v>165</v>
      </c>
      <c r="F14" s="14">
        <v>31.84</v>
      </c>
      <c r="G14" s="2">
        <v>341.5</v>
      </c>
      <c r="H14" s="2">
        <v>17.2</v>
      </c>
      <c r="I14" s="2">
        <v>42.4</v>
      </c>
      <c r="J14" s="26">
        <v>29.2</v>
      </c>
    </row>
    <row r="15" spans="1:10" x14ac:dyDescent="0.25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25">
      <c r="A16" s="5"/>
      <c r="B16" s="1" t="s">
        <v>25</v>
      </c>
      <c r="C16" s="2">
        <v>628</v>
      </c>
      <c r="D16" s="18" t="s">
        <v>23</v>
      </c>
      <c r="E16" s="27">
        <v>200</v>
      </c>
      <c r="F16" s="14">
        <v>1.54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28</v>
      </c>
      <c r="C17" s="2"/>
      <c r="D17" s="18" t="s">
        <v>19</v>
      </c>
      <c r="E17" s="25">
        <v>20</v>
      </c>
      <c r="F17" s="14">
        <v>1.6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25">
      <c r="A18" s="5"/>
      <c r="B18" s="44"/>
      <c r="C18" s="16"/>
      <c r="D18" s="21" t="s">
        <v>33</v>
      </c>
      <c r="E18" s="45">
        <v>60</v>
      </c>
      <c r="F18" s="17">
        <v>5.83</v>
      </c>
      <c r="G18" s="46">
        <v>44.4</v>
      </c>
      <c r="H18" s="46">
        <v>3.3</v>
      </c>
      <c r="I18" s="46">
        <v>0.4</v>
      </c>
      <c r="J18" s="47">
        <v>4.4000000000000004</v>
      </c>
    </row>
    <row r="19" spans="1:10" ht="15.75" thickBot="1" x14ac:dyDescent="0.3">
      <c r="A19" s="6"/>
      <c r="B19" s="7"/>
      <c r="C19" s="7"/>
      <c r="D19" s="19"/>
      <c r="E19" s="42">
        <f>SUM(E13+E14+E16+E17+E18)</f>
        <v>720</v>
      </c>
      <c r="F19" s="22">
        <f>SUM(F12:F18)</f>
        <v>54</v>
      </c>
      <c r="G19" s="22">
        <f>SUM(G12:G18)</f>
        <v>830.1</v>
      </c>
      <c r="H19" s="22">
        <f>SUM(H12:H18)</f>
        <v>28.38</v>
      </c>
      <c r="I19" s="22">
        <f>SUM(I12:I18)</f>
        <v>54.3</v>
      </c>
      <c r="J19" s="22">
        <f>SUM(J12:J18)</f>
        <v>112.30000000000001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2023-10-20T18:07:54Z</dcterms:modified>
</cp:coreProperties>
</file>