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2.10.23" sheetId="229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229" l="1"/>
  <c r="E19" i="229"/>
  <c r="E12" i="229"/>
  <c r="F12" i="229"/>
  <c r="J12" i="229"/>
  <c r="H12" i="229"/>
  <c r="G12" i="229"/>
  <c r="J19" i="229"/>
  <c r="I19" i="229"/>
  <c r="H19" i="229"/>
  <c r="G19" i="229"/>
  <c r="F19" i="229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<sst xmlns="http://schemas.openxmlformats.org/spreadsheetml/2006/main" count="40" uniqueCount="34">
  <si>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</si>
  <si>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</si>
  <si>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</si>
  <si>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</si>
  <si>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</si>
  <si>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</si>
  <si>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</si>
  <si>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</si>
  <si>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</si>
  <si>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</si>
  <si>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</si>
  <si>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</si>
  <si>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</si>
  <si>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</si>
  <si>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</si>
  <si>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</si>
  <si>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</si>
  <si>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Макароны отварные</t>
  </si>
  <si>
    <t>Оладьи из печени</t>
  </si>
  <si>
    <t>Батон подмосковный</t>
  </si>
  <si>
    <t>фрукт</t>
  </si>
  <si>
    <t>Хлеб пеклеваный</t>
  </si>
  <si>
    <t>Чай с сахаром и лимоном</t>
  </si>
  <si>
    <t xml:space="preserve">Чай с сахаром </t>
  </si>
  <si>
    <t xml:space="preserve"> гор.напиток</t>
  </si>
  <si>
    <t>150</t>
  </si>
  <si>
    <t xml:space="preserve">Завтрак </t>
  </si>
  <si>
    <t>МБОУ-СОШ №4 им. В.И Ленина</t>
  </si>
  <si>
    <t xml:space="preserve">хлеб </t>
  </si>
  <si>
    <t>90</t>
  </si>
  <si>
    <t>Щи из свежей капусты с цыпленком со сметаной</t>
  </si>
  <si>
    <t>12.10.2023</t>
  </si>
  <si>
    <t>Кекс"Шоко Пини"</t>
  </si>
  <si>
    <t>Кукуруза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</si>
</sst>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14</v>
      </c>
      <c r="F1" s="12"/>
      <c r="I1" t="s">
        <v>1</v>
      </c>
      <c r="J1" s="11" t="s">
        <v>31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26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25">
      <c r="A5" s="5"/>
      <c r="B5" s="1" t="s">
        <v>12</v>
      </c>
      <c r="C5" s="2">
        <v>425</v>
      </c>
      <c r="D5" s="18" t="s">
        <v>18</v>
      </c>
      <c r="E5" s="37" t="s">
        <v>29</v>
      </c>
      <c r="F5" s="14">
        <v>32.950000000000003</v>
      </c>
      <c r="G5" s="14">
        <v>254</v>
      </c>
      <c r="H5" s="14">
        <v>27.5</v>
      </c>
      <c r="I5" s="14">
        <v>14.5</v>
      </c>
      <c r="J5" s="38">
        <v>4.5</v>
      </c>
    </row>
    <row r="6" spans="1:10" x14ac:dyDescent="0.25">
      <c r="A6" s="5"/>
      <c r="B6" s="1" t="s">
        <v>13</v>
      </c>
      <c r="C6" s="16">
        <v>273</v>
      </c>
      <c r="D6" s="18" t="s">
        <v>17</v>
      </c>
      <c r="E6" s="37" t="s">
        <v>25</v>
      </c>
      <c r="F6" s="14">
        <v>6.08</v>
      </c>
      <c r="G6" s="17">
        <v>220.3</v>
      </c>
      <c r="H6" s="17">
        <v>5.25</v>
      </c>
      <c r="I6" s="17">
        <v>6.15</v>
      </c>
      <c r="J6" s="34">
        <v>15.25</v>
      </c>
    </row>
    <row r="7" spans="1:10" x14ac:dyDescent="0.25">
      <c r="A7" s="5"/>
      <c r="B7" s="2" t="s">
        <v>24</v>
      </c>
      <c r="C7" s="2">
        <v>628</v>
      </c>
      <c r="D7" s="18" t="s">
        <v>22</v>
      </c>
      <c r="E7" s="35">
        <v>210</v>
      </c>
      <c r="F7" s="17">
        <v>3.83</v>
      </c>
      <c r="G7" s="17">
        <v>55.2</v>
      </c>
      <c r="H7" s="17">
        <v>0.18</v>
      </c>
      <c r="I7" s="17">
        <v>0</v>
      </c>
      <c r="J7" s="34">
        <v>13.5</v>
      </c>
    </row>
    <row r="8" spans="1:10" x14ac:dyDescent="0.25">
      <c r="A8" s="5"/>
      <c r="B8" s="16" t="s">
        <v>28</v>
      </c>
      <c r="C8" s="3"/>
      <c r="D8" s="20" t="s">
        <v>19</v>
      </c>
      <c r="E8" s="36">
        <v>20</v>
      </c>
      <c r="F8" s="14">
        <v>1.6</v>
      </c>
      <c r="G8" s="24">
        <v>52</v>
      </c>
      <c r="H8" s="24">
        <v>1.5</v>
      </c>
      <c r="I8" s="24">
        <v>0.5</v>
      </c>
      <c r="J8" s="23">
        <v>10.199999999999999</v>
      </c>
    </row>
    <row r="9" spans="1:10" x14ac:dyDescent="0.25">
      <c r="A9" s="5"/>
      <c r="B9" s="2" t="s">
        <v>20</v>
      </c>
      <c r="C9" s="16"/>
      <c r="D9" s="21"/>
      <c r="E9" s="35"/>
      <c r="F9" s="17"/>
      <c r="G9" s="17"/>
      <c r="H9" s="17"/>
      <c r="I9" s="17"/>
      <c r="J9" s="34"/>
    </row>
    <row r="10" spans="1:10" x14ac:dyDescent="0.25">
      <c r="A10" s="5"/>
      <c r="B10" s="32"/>
      <c r="C10" s="16"/>
      <c r="D10" s="21" t="s">
        <v>32</v>
      </c>
      <c r="E10" s="35">
        <v>22</v>
      </c>
      <c r="F10" s="17">
        <v>5.9</v>
      </c>
      <c r="G10" s="17">
        <v>67.099999999999994</v>
      </c>
      <c r="H10" s="17">
        <v>6</v>
      </c>
      <c r="I10" s="17">
        <v>14</v>
      </c>
      <c r="J10" s="43">
        <v>25</v>
      </c>
    </row>
    <row r="11" spans="1:10" x14ac:dyDescent="0.25">
      <c r="A11" s="5"/>
      <c r="B11" s="32"/>
      <c r="C11" s="16"/>
      <c r="D11" s="21" t="s">
        <v>33</v>
      </c>
      <c r="E11" s="35">
        <v>10</v>
      </c>
      <c r="F11" s="17">
        <v>3.64</v>
      </c>
      <c r="G11" s="17">
        <v>5.8</v>
      </c>
      <c r="H11" s="17">
        <v>0.2</v>
      </c>
      <c r="I11" s="17">
        <v>0</v>
      </c>
      <c r="J11" s="43">
        <v>1.1000000000000001</v>
      </c>
    </row>
    <row r="12" spans="1:10" ht="15.75" thickBot="1" x14ac:dyDescent="0.3">
      <c r="A12" s="6"/>
      <c r="B12" s="33"/>
      <c r="C12" s="7"/>
      <c r="D12" s="19"/>
      <c r="E12" s="42">
        <f>SUM(E5+E6+E7+E8+E10+E11)</f>
        <v>502</v>
      </c>
      <c r="F12" s="22">
        <f>SUM(F5+F6+F7+F8+F10+F11)</f>
        <v>54</v>
      </c>
      <c r="G12" s="22">
        <f>SUM(G4:G11)</f>
        <v>654.4</v>
      </c>
      <c r="H12" s="22">
        <f>SUM(H4:H11)</f>
        <v>40.630000000000003</v>
      </c>
      <c r="I12" s="22">
        <f>SUM(I4:I11)</f>
        <v>35.15</v>
      </c>
      <c r="J12" s="22">
        <f>SUM(J4:J11)</f>
        <v>69.55</v>
      </c>
    </row>
    <row r="13" spans="1:10" x14ac:dyDescent="0.25">
      <c r="A13" s="5" t="s">
        <v>10</v>
      </c>
      <c r="B13" s="32"/>
      <c r="C13" s="3"/>
      <c r="D13" s="20"/>
      <c r="E13" s="31"/>
      <c r="F13" s="13"/>
      <c r="G13" s="3"/>
      <c r="H13" s="3"/>
      <c r="I13" s="3"/>
      <c r="J13" s="29"/>
    </row>
    <row r="14" spans="1:10" ht="30" x14ac:dyDescent="0.25">
      <c r="A14" s="5"/>
      <c r="B14" s="1" t="s">
        <v>11</v>
      </c>
      <c r="C14" s="3">
        <v>120</v>
      </c>
      <c r="D14" s="20" t="s">
        <v>30</v>
      </c>
      <c r="E14" s="30">
        <v>240</v>
      </c>
      <c r="F14" s="15">
        <v>12.49</v>
      </c>
      <c r="G14" s="3">
        <v>188</v>
      </c>
      <c r="H14" s="3">
        <v>6.2</v>
      </c>
      <c r="I14" s="3">
        <v>6.4</v>
      </c>
      <c r="J14" s="29">
        <v>10.1</v>
      </c>
    </row>
    <row r="15" spans="1:10" x14ac:dyDescent="0.25">
      <c r="A15" s="5"/>
      <c r="B15" s="1" t="s">
        <v>12</v>
      </c>
      <c r="C15" s="2">
        <v>425</v>
      </c>
      <c r="D15" s="18" t="s">
        <v>18</v>
      </c>
      <c r="E15" s="27">
        <v>90</v>
      </c>
      <c r="F15" s="14">
        <v>32.950000000000003</v>
      </c>
      <c r="G15" s="2">
        <v>254</v>
      </c>
      <c r="H15" s="2">
        <v>27.5</v>
      </c>
      <c r="I15" s="2">
        <v>14.5</v>
      </c>
      <c r="J15" s="26">
        <v>4.5</v>
      </c>
    </row>
    <row r="16" spans="1:10" x14ac:dyDescent="0.25">
      <c r="A16" s="5"/>
      <c r="B16" s="1" t="s">
        <v>13</v>
      </c>
      <c r="C16" s="2">
        <v>273</v>
      </c>
      <c r="D16" s="18" t="s">
        <v>17</v>
      </c>
      <c r="E16" s="28">
        <v>150</v>
      </c>
      <c r="F16" s="14">
        <v>6.08</v>
      </c>
      <c r="G16" s="2">
        <v>220.3</v>
      </c>
      <c r="H16" s="2">
        <v>5.25</v>
      </c>
      <c r="I16" s="2">
        <v>6.15</v>
      </c>
      <c r="J16" s="26">
        <v>15.25</v>
      </c>
    </row>
    <row r="17" spans="1:10" x14ac:dyDescent="0.25">
      <c r="A17" s="5"/>
      <c r="B17" s="1" t="s">
        <v>24</v>
      </c>
      <c r="C17" s="2">
        <v>628</v>
      </c>
      <c r="D17" s="18" t="s">
        <v>23</v>
      </c>
      <c r="E17" s="27">
        <v>200</v>
      </c>
      <c r="F17" s="14">
        <v>1.54</v>
      </c>
      <c r="G17" s="2">
        <v>52.2</v>
      </c>
      <c r="H17" s="2">
        <v>0.18</v>
      </c>
      <c r="I17" s="2">
        <v>0</v>
      </c>
      <c r="J17" s="26">
        <v>13.5</v>
      </c>
    </row>
    <row r="18" spans="1:10" x14ac:dyDescent="0.25">
      <c r="A18" s="5"/>
      <c r="B18" s="1" t="s">
        <v>28</v>
      </c>
      <c r="C18" s="2"/>
      <c r="D18" s="18" t="s">
        <v>21</v>
      </c>
      <c r="E18" s="25">
        <v>20</v>
      </c>
      <c r="F18" s="14">
        <v>0.94</v>
      </c>
      <c r="G18" s="24">
        <v>60</v>
      </c>
      <c r="H18" s="24">
        <v>1.7</v>
      </c>
      <c r="I18" s="24">
        <v>0.3</v>
      </c>
      <c r="J18" s="23">
        <v>12.6</v>
      </c>
    </row>
    <row r="19" spans="1:10" ht="15.75" thickBot="1" x14ac:dyDescent="0.3">
      <c r="A19" s="6"/>
      <c r="B19" s="7"/>
      <c r="C19" s="7"/>
      <c r="D19" s="19"/>
      <c r="E19" s="42">
        <f>SUM(E14+E15+E16+E17+E18)</f>
        <v>700</v>
      </c>
      <c r="F19" s="22">
        <f>SUM(F13:F18)</f>
        <v>54</v>
      </c>
      <c r="G19" s="22">
        <f>SUM(G13:G18)</f>
        <v>774.5</v>
      </c>
      <c r="H19" s="22">
        <f>SUM(H13:H18)</f>
        <v>40.830000000000005</v>
      </c>
      <c r="I19" s="22">
        <f>SUM(I13:I18)</f>
        <v>27.349999999999998</v>
      </c>
      <c r="J19" s="22">
        <f>SUM(J13:J18)</f>
        <v>55.95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12.10.23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Igor</cp:lastModifiedBy>
  <cp:lastPrinted>2023-06-13T07:47:25Z</cp:lastPrinted>
  <dcterms:created xsi:type="dcterms:W3CDTF">2015-06-05T18:19:34Z</dcterms:created>
  <dcterms:modified xsi:type="dcterms:W3CDTF">2023-10-20T18:09:03Z</dcterms:modified>
</cp:coreProperties>
</file>