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3.10.23" sheetId="2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30" l="1"/>
  <c r="J20" i="230"/>
  <c r="I20" i="230"/>
  <c r="H20" i="230"/>
  <c r="G20" i="230"/>
  <c r="F20" i="230"/>
  <c r="E12" i="230"/>
  <c r="F12" i="230"/>
  <c r="J12" i="230"/>
  <c r="I12" i="230"/>
  <c r="H12" i="230"/>
  <c r="G12" i="230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<sst xmlns="http://schemas.openxmlformats.org/spreadsheetml/2006/main" count="40" uniqueCount="32">
  <si>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</si>
  <si>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</si>
  <si>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</si>
  <si>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</si>
  <si>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</si>
  <si>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</si>
  <si>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</si>
  <si>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</si>
  <si>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</si>
  <si>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</si>
  <si>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</si>
  <si>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</si>
  <si>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</si>
  <si>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</si>
  <si>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</si>
  <si>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</si>
  <si>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</si>
  <si>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</si>
  <si>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рыбная</t>
  </si>
  <si>
    <t>Пюре картофельное</t>
  </si>
  <si>
    <t>Батон подмосковный</t>
  </si>
  <si>
    <t>фрукт</t>
  </si>
  <si>
    <t>Чай с сахаром и лимоном</t>
  </si>
  <si>
    <t>Огурец консервированный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</si>
  <si>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</si>
  <si>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</si>
  <si>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</si>
  <si>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</si>
  <si>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</si>
  <si>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</si>
  <si>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13.10.2023</t>
  </si>
  <si>
    <t>Суп карт.с горохом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</si>
</sst>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324</v>
      </c>
      <c r="D5" s="18" t="s">
        <v>18</v>
      </c>
      <c r="E5" s="37" t="s">
        <v>29</v>
      </c>
      <c r="F5" s="14">
        <v>25.03</v>
      </c>
      <c r="G5" s="14">
        <v>157.19999999999999</v>
      </c>
      <c r="H5" s="14">
        <v>11.45</v>
      </c>
      <c r="I5" s="14">
        <v>9.2799999999999994</v>
      </c>
      <c r="J5" s="38">
        <v>17.28</v>
      </c>
    </row>
    <row r="6" spans="1:10" x14ac:dyDescent="0.25">
      <c r="A6" s="5"/>
      <c r="B6" s="1" t="s">
        <v>13</v>
      </c>
      <c r="C6" s="16">
        <v>472</v>
      </c>
      <c r="D6" s="18" t="s">
        <v>19</v>
      </c>
      <c r="E6" s="37" t="s">
        <v>25</v>
      </c>
      <c r="F6" s="14">
        <v>8.77</v>
      </c>
      <c r="G6" s="17">
        <v>151.41999999999999</v>
      </c>
      <c r="H6" s="17">
        <v>3.28</v>
      </c>
      <c r="I6" s="17">
        <v>5.1100000000000003</v>
      </c>
      <c r="J6" s="34">
        <v>22.09</v>
      </c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206</v>
      </c>
      <c r="F7" s="17">
        <v>2.76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20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 t="s">
        <v>17</v>
      </c>
      <c r="E9" s="35">
        <v>144</v>
      </c>
      <c r="F9" s="17">
        <v>15.84</v>
      </c>
      <c r="G9" s="17">
        <v>74.900000000000006</v>
      </c>
      <c r="H9" s="17">
        <v>0.4</v>
      </c>
      <c r="I9" s="17">
        <v>0.2</v>
      </c>
      <c r="J9" s="34">
        <v>16.399999999999999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SUM(E5+E6+E7+E8+E9)</f>
        <v>610</v>
      </c>
      <c r="F12" s="22">
        <f>SUM(F5+F6+F7+F8+F9)</f>
        <v>54</v>
      </c>
      <c r="G12" s="22">
        <f>SUM(G4:G11)</f>
        <v>487.72</v>
      </c>
      <c r="H12" s="22">
        <f>SUM(H4:H11)</f>
        <v>16.809999999999995</v>
      </c>
      <c r="I12" s="22">
        <f>SUM(I4:I10)</f>
        <v>15.09</v>
      </c>
      <c r="J12" s="22">
        <f>SUM(J4:J11)</f>
        <v>79.47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138</v>
      </c>
      <c r="D14" s="20" t="s">
        <v>31</v>
      </c>
      <c r="E14" s="30">
        <v>275</v>
      </c>
      <c r="F14" s="15">
        <v>14.44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25">
      <c r="A15" s="5"/>
      <c r="B15" s="1" t="s">
        <v>12</v>
      </c>
      <c r="C15" s="2">
        <v>324</v>
      </c>
      <c r="D15" s="18" t="s">
        <v>18</v>
      </c>
      <c r="E15" s="27">
        <v>90</v>
      </c>
      <c r="F15" s="14">
        <v>25.03</v>
      </c>
      <c r="G15" s="2">
        <v>157.19999999999999</v>
      </c>
      <c r="H15" s="2">
        <v>11.45</v>
      </c>
      <c r="I15" s="2">
        <v>9.2799999999999994</v>
      </c>
      <c r="J15" s="26">
        <v>17.28</v>
      </c>
    </row>
    <row r="16" spans="1:10" x14ac:dyDescent="0.25">
      <c r="A16" s="5"/>
      <c r="B16" s="1" t="s">
        <v>13</v>
      </c>
      <c r="C16" s="2">
        <v>472</v>
      </c>
      <c r="D16" s="18" t="s">
        <v>19</v>
      </c>
      <c r="E16" s="28">
        <v>150</v>
      </c>
      <c r="F16" s="14">
        <v>8.77</v>
      </c>
      <c r="G16" s="2">
        <v>151.41999999999999</v>
      </c>
      <c r="H16" s="2">
        <v>3.28</v>
      </c>
      <c r="I16" s="2">
        <v>5.1100000000000003</v>
      </c>
      <c r="J16" s="26">
        <v>22.09</v>
      </c>
    </row>
    <row r="17" spans="1:10" x14ac:dyDescent="0.25">
      <c r="A17" s="5"/>
      <c r="B17" s="1" t="s">
        <v>24</v>
      </c>
      <c r="C17" s="2">
        <v>628</v>
      </c>
      <c r="D17" s="18" t="s">
        <v>22</v>
      </c>
      <c r="E17" s="27">
        <v>206</v>
      </c>
      <c r="F17" s="14">
        <v>2.76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28</v>
      </c>
      <c r="C18" s="2"/>
      <c r="D18" s="18" t="s">
        <v>20</v>
      </c>
      <c r="E18" s="25">
        <v>20</v>
      </c>
      <c r="F18" s="14">
        <v>1.6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25">
      <c r="A19" s="5"/>
      <c r="B19" s="44"/>
      <c r="C19" s="16"/>
      <c r="D19" s="21" t="s">
        <v>23</v>
      </c>
      <c r="E19" s="45">
        <v>12</v>
      </c>
      <c r="F19" s="17">
        <v>1.4</v>
      </c>
      <c r="G19" s="46">
        <v>1.6</v>
      </c>
      <c r="H19" s="46">
        <v>0.1</v>
      </c>
      <c r="I19" s="46">
        <v>0</v>
      </c>
      <c r="J19" s="47">
        <v>0.2</v>
      </c>
    </row>
    <row r="20" spans="1:10" ht="15.75" thickBot="1" x14ac:dyDescent="0.3">
      <c r="A20" s="6"/>
      <c r="B20" s="7"/>
      <c r="C20" s="7"/>
      <c r="D20" s="19"/>
      <c r="E20" s="42">
        <f>SUM(E14+E15+E16+E17+E18+E19)</f>
        <v>753</v>
      </c>
      <c r="F20" s="22">
        <f>SUM(F13:F19)</f>
        <v>53.999999999999993</v>
      </c>
      <c r="G20" s="22">
        <f>SUM(G13:G19)</f>
        <v>786.72</v>
      </c>
      <c r="H20" s="22">
        <f>SUM(H13:H19)</f>
        <v>32.71</v>
      </c>
      <c r="I20" s="22">
        <f>SUM(I13:I19)</f>
        <v>17.39</v>
      </c>
      <c r="J20" s="22">
        <f>SUM(J13:J19)</f>
        <v>124.87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2023-10-20T18:09:25Z</dcterms:modified>
</cp:coreProperties>
</file>