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25.10.23" sheetId="239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239" l="1"/>
  <c r="I19" i="239"/>
  <c r="H19" i="239"/>
  <c r="G19" i="239"/>
  <c r="F19" i="239"/>
  <c r="E19" i="239"/>
  <c r="J11" i="239"/>
  <c r="I11" i="239"/>
  <c r="H11" i="239"/>
  <c r="G11" i="239"/>
  <c r="F11" i="239"/>
  <c r="E11" i="239"/>
</calcChain>
</file>

<file path=xl/sharedStrings.xml><?xml version="1.0" encoding="utf-8"?>
<sst xmlns="http://schemas.openxmlformats.org/spreadsheetml/2006/main" count="39" uniqueCount="33">
  <si>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</si>
  <si>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</si>
  <si>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</si>
  <si>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</si>
  <si>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</si>
  <si>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</si>
  <si>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</si>
  <si>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</si>
  <si>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</si>
  <si>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</si>
  <si>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</si>
  <si>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</si>
  <si>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</si>
  <si>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</si>
  <si>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</si>
  <si>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</si>
  <si>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</si>
  <si>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Котлета мясная</t>
  </si>
  <si>
    <t>Каша гречневая</t>
  </si>
  <si>
    <t>Чай с сахаром</t>
  </si>
  <si>
    <t>Батон подмосковный</t>
  </si>
  <si>
    <t>фрукт</t>
  </si>
  <si>
    <t>Рассольник"Ленинградский"на бульоне со сметаной</t>
  </si>
  <si>
    <t>Помидор</t>
  </si>
  <si>
    <t xml:space="preserve">Чай с сахаром </t>
  </si>
  <si>
    <t xml:space="preserve"> гор.напиток</t>
  </si>
  <si>
    <t>150</t>
  </si>
  <si>
    <t xml:space="preserve">Завтрак </t>
  </si>
  <si>
    <t>МБОУ-СОШ №4 им. В.И Ленина</t>
  </si>
  <si>
    <t xml:space="preserve">хлеб </t>
  </si>
  <si>
    <t>90</t>
  </si>
  <si>
    <t xml:space="preserve">Яблоко </t>
  </si>
  <si>
    <t>25.10.2023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</si>
</sst>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8" sqref="E1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8" t="s">
        <v>28</v>
      </c>
      <c r="C1" s="49"/>
      <c r="D1" s="50"/>
      <c r="E1" t="s">
        <v>14</v>
      </c>
      <c r="F1" s="12"/>
      <c r="I1" t="s">
        <v>1</v>
      </c>
      <c r="J1" s="11" t="s">
        <v>32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4" t="s">
        <v>27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25">
      <c r="A5" s="5"/>
      <c r="B5" s="1" t="s">
        <v>12</v>
      </c>
      <c r="C5" s="2">
        <v>416</v>
      </c>
      <c r="D5" s="18" t="s">
        <v>17</v>
      </c>
      <c r="E5" s="37" t="s">
        <v>30</v>
      </c>
      <c r="F5" s="14">
        <v>28.14</v>
      </c>
      <c r="G5" s="14">
        <v>256.60000000000002</v>
      </c>
      <c r="H5" s="14">
        <v>14.49</v>
      </c>
      <c r="I5" s="14">
        <v>10.91</v>
      </c>
      <c r="J5" s="38">
        <v>18.149999999999999</v>
      </c>
    </row>
    <row r="6" spans="1:10" x14ac:dyDescent="0.25">
      <c r="A6" s="5"/>
      <c r="B6" s="1" t="s">
        <v>13</v>
      </c>
      <c r="C6" s="16">
        <v>257</v>
      </c>
      <c r="D6" s="18" t="s">
        <v>18</v>
      </c>
      <c r="E6" s="37" t="s">
        <v>26</v>
      </c>
      <c r="F6" s="14">
        <v>5.84</v>
      </c>
      <c r="G6" s="17">
        <v>171</v>
      </c>
      <c r="H6" s="17">
        <v>3.9</v>
      </c>
      <c r="I6" s="17">
        <v>4.1399999999999997</v>
      </c>
      <c r="J6" s="34">
        <v>25.46</v>
      </c>
    </row>
    <row r="7" spans="1:10" x14ac:dyDescent="0.25">
      <c r="A7" s="5"/>
      <c r="B7" s="2" t="s">
        <v>25</v>
      </c>
      <c r="C7" s="2">
        <v>628</v>
      </c>
      <c r="D7" s="18" t="s">
        <v>19</v>
      </c>
      <c r="E7" s="35">
        <v>200</v>
      </c>
      <c r="F7" s="17">
        <v>1.57</v>
      </c>
      <c r="G7" s="17">
        <v>52.2</v>
      </c>
      <c r="H7" s="17">
        <v>0.18</v>
      </c>
      <c r="I7" s="17">
        <v>0</v>
      </c>
      <c r="J7" s="34">
        <v>13.5</v>
      </c>
    </row>
    <row r="8" spans="1:10" x14ac:dyDescent="0.25">
      <c r="A8" s="5"/>
      <c r="B8" s="16" t="s">
        <v>29</v>
      </c>
      <c r="C8" s="3"/>
      <c r="D8" s="20"/>
      <c r="E8" s="36"/>
      <c r="F8" s="14"/>
      <c r="G8" s="24"/>
      <c r="H8" s="24"/>
      <c r="I8" s="24"/>
      <c r="J8" s="23"/>
    </row>
    <row r="9" spans="1:10" x14ac:dyDescent="0.25">
      <c r="A9" s="5"/>
      <c r="B9" s="2" t="s">
        <v>21</v>
      </c>
      <c r="C9" s="16"/>
      <c r="D9" s="21" t="s">
        <v>31</v>
      </c>
      <c r="E9" s="35">
        <v>167</v>
      </c>
      <c r="F9" s="17">
        <v>18.45</v>
      </c>
      <c r="G9" s="17">
        <v>81.599999999999994</v>
      </c>
      <c r="H9" s="17">
        <v>0.4</v>
      </c>
      <c r="I9" s="17">
        <v>0.3</v>
      </c>
      <c r="J9" s="34">
        <v>17.899999999999999</v>
      </c>
    </row>
    <row r="10" spans="1:10" x14ac:dyDescent="0.25">
      <c r="A10" s="5"/>
      <c r="B10" s="32"/>
      <c r="C10" s="16"/>
      <c r="D10" s="21"/>
      <c r="E10" s="35"/>
      <c r="F10" s="17"/>
      <c r="G10" s="17"/>
      <c r="H10" s="17"/>
      <c r="I10" s="17"/>
      <c r="J10" s="43"/>
    </row>
    <row r="11" spans="1:10" ht="15.75" thickBot="1" x14ac:dyDescent="0.3">
      <c r="A11" s="6"/>
      <c r="B11" s="33"/>
      <c r="C11" s="7"/>
      <c r="D11" s="19"/>
      <c r="E11" s="42">
        <f>SUM(E5+E6+E7+E8+E9)</f>
        <v>607</v>
      </c>
      <c r="F11" s="22">
        <f>SUM(F4:F9)</f>
        <v>54</v>
      </c>
      <c r="G11" s="22">
        <f>SUM(G4:G9)</f>
        <v>561.4</v>
      </c>
      <c r="H11" s="22">
        <f>SUM(H4:H9)</f>
        <v>18.97</v>
      </c>
      <c r="I11" s="22">
        <f>SUM(I4:I9)</f>
        <v>15.350000000000001</v>
      </c>
      <c r="J11" s="22">
        <f>SUM(J4:J9)</f>
        <v>75.009999999999991</v>
      </c>
    </row>
    <row r="12" spans="1:10" x14ac:dyDescent="0.25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30" x14ac:dyDescent="0.25">
      <c r="A13" s="5"/>
      <c r="B13" s="1" t="s">
        <v>11</v>
      </c>
      <c r="C13" s="3">
        <v>129</v>
      </c>
      <c r="D13" s="20" t="s">
        <v>22</v>
      </c>
      <c r="E13" s="30">
        <v>260</v>
      </c>
      <c r="F13" s="15">
        <v>11.05</v>
      </c>
      <c r="G13" s="3">
        <v>169.86</v>
      </c>
      <c r="H13" s="3">
        <v>6.8</v>
      </c>
      <c r="I13" s="3">
        <v>6.1</v>
      </c>
      <c r="J13" s="29">
        <v>17.190000000000001</v>
      </c>
    </row>
    <row r="14" spans="1:10" x14ac:dyDescent="0.25">
      <c r="A14" s="5"/>
      <c r="B14" s="1" t="s">
        <v>12</v>
      </c>
      <c r="C14" s="2">
        <v>416</v>
      </c>
      <c r="D14" s="18" t="s">
        <v>17</v>
      </c>
      <c r="E14" s="27">
        <v>90</v>
      </c>
      <c r="F14" s="14">
        <v>28.14</v>
      </c>
      <c r="G14" s="2">
        <v>256.60000000000002</v>
      </c>
      <c r="H14" s="2">
        <v>14.49</v>
      </c>
      <c r="I14" s="2">
        <v>10.91</v>
      </c>
      <c r="J14" s="26">
        <v>18.149999999999999</v>
      </c>
    </row>
    <row r="15" spans="1:10" x14ac:dyDescent="0.25">
      <c r="A15" s="5"/>
      <c r="B15" s="1" t="s">
        <v>13</v>
      </c>
      <c r="C15" s="2">
        <v>257</v>
      </c>
      <c r="D15" s="18" t="s">
        <v>18</v>
      </c>
      <c r="E15" s="28">
        <v>150</v>
      </c>
      <c r="F15" s="14">
        <v>5.84</v>
      </c>
      <c r="G15" s="2">
        <v>171</v>
      </c>
      <c r="H15" s="2">
        <v>3.9</v>
      </c>
      <c r="I15" s="2">
        <v>4.1399999999999997</v>
      </c>
      <c r="J15" s="26">
        <v>25.46</v>
      </c>
    </row>
    <row r="16" spans="1:10" x14ac:dyDescent="0.25">
      <c r="A16" s="5"/>
      <c r="B16" s="1" t="s">
        <v>25</v>
      </c>
      <c r="C16" s="2">
        <v>628</v>
      </c>
      <c r="D16" s="18" t="s">
        <v>24</v>
      </c>
      <c r="E16" s="27">
        <v>200</v>
      </c>
      <c r="F16" s="14">
        <v>1.57</v>
      </c>
      <c r="G16" s="2">
        <v>52.2</v>
      </c>
      <c r="H16" s="2">
        <v>0.18</v>
      </c>
      <c r="I16" s="2">
        <v>0</v>
      </c>
      <c r="J16" s="26">
        <v>13.5</v>
      </c>
    </row>
    <row r="17" spans="1:10" x14ac:dyDescent="0.25">
      <c r="A17" s="5"/>
      <c r="B17" s="1" t="s">
        <v>29</v>
      </c>
      <c r="C17" s="2"/>
      <c r="D17" s="18" t="s">
        <v>20</v>
      </c>
      <c r="E17" s="25">
        <v>21</v>
      </c>
      <c r="F17" s="14">
        <v>1.75</v>
      </c>
      <c r="G17" s="24">
        <v>52</v>
      </c>
      <c r="H17" s="24">
        <v>1.5</v>
      </c>
      <c r="I17" s="24">
        <v>0.5</v>
      </c>
      <c r="J17" s="23">
        <v>10.199999999999999</v>
      </c>
    </row>
    <row r="18" spans="1:10" x14ac:dyDescent="0.25">
      <c r="A18" s="5"/>
      <c r="B18" s="44"/>
      <c r="C18" s="16"/>
      <c r="D18" s="21" t="s">
        <v>23</v>
      </c>
      <c r="E18" s="45">
        <v>60</v>
      </c>
      <c r="F18" s="17">
        <v>5.65</v>
      </c>
      <c r="G18" s="46">
        <v>8.5</v>
      </c>
      <c r="H18" s="46">
        <v>0.4</v>
      </c>
      <c r="I18" s="46">
        <v>0.1</v>
      </c>
      <c r="J18" s="47">
        <v>1.3</v>
      </c>
    </row>
    <row r="19" spans="1:10" ht="15.75" thickBot="1" x14ac:dyDescent="0.3">
      <c r="A19" s="6"/>
      <c r="B19" s="44"/>
      <c r="C19" s="7"/>
      <c r="D19" s="19"/>
      <c r="E19" s="42">
        <f>SUM(E13+E14+E15+E16+E17+E18)</f>
        <v>781</v>
      </c>
      <c r="F19" s="22">
        <f>SUM(F12:F18)</f>
        <v>54</v>
      </c>
      <c r="G19" s="22">
        <f>SUM(G12:G18)</f>
        <v>710.16000000000008</v>
      </c>
      <c r="H19" s="22">
        <f>SUM(H12:H18)</f>
        <v>27.269999999999996</v>
      </c>
      <c r="I19" s="22">
        <f>SUM(I12:I18)</f>
        <v>21.75</v>
      </c>
      <c r="J19" s="22">
        <f>SUM(J12:J18)</f>
        <v>85.800000000000011</v>
      </c>
    </row>
    <row r="20" spans="1:10" ht="15.75" thickBot="1" x14ac:dyDescent="0.3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25.10.23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Igor</cp:lastModifiedBy>
  <cp:lastPrinted>2023-06-13T07:47:25Z</cp:lastPrinted>
  <dcterms:created xsi:type="dcterms:W3CDTF">2015-06-05T18:19:34Z</dcterms:created>
  <dcterms:modified xsi:type="dcterms:W3CDTF">2023-10-24T19:12:10Z</dcterms:modified>
</cp:coreProperties>
</file>