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1.12.23" sheetId="26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62" l="1"/>
  <c r="I19" i="262"/>
  <c r="H19" i="262"/>
  <c r="G19" i="262"/>
  <c r="F19" i="262"/>
  <c r="E19" i="262"/>
  <c r="J11" i="262"/>
  <c r="I11" i="262"/>
  <c r="H11" i="262"/>
  <c r="G11" i="262"/>
  <c r="F11" i="262"/>
  <c r="E11" i="262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<sst xmlns="http://schemas.openxmlformats.org/spreadsheetml/2006/main" count="38" uniqueCount="32">
  <si>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</si>
  <si>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</si>
  <si>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</si>
  <si>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</si>
  <si>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</si>
  <si>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</si>
  <si>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</si>
  <si>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</si>
  <si>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</si>
  <si>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</si>
  <si>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</si>
  <si>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</si>
  <si>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</si>
  <si>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</si>
  <si>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</si>
  <si>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</si>
  <si>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</si>
  <si>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Бутерброд с сыром и маслом</t>
  </si>
  <si>
    <t>Мандарин</t>
  </si>
  <si>
    <t>Батон подмосковный</t>
  </si>
  <si>
    <t>фрукт</t>
  </si>
  <si>
    <t>Каша рисовая молочная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</si>
  <si>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</si>
  <si>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</si>
  <si>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</si>
  <si>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</si>
  <si>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</si>
  <si>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155</t>
  </si>
  <si>
    <t>Суп картоф.с макаронами и цыпленком</t>
  </si>
  <si>
    <t xml:space="preserve">  </t>
  </si>
  <si>
    <t>Плов с консер.горошком</t>
  </si>
  <si>
    <t>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</si>
</sst>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>
        <v>3</v>
      </c>
      <c r="D4" s="20" t="s">
        <v>17</v>
      </c>
      <c r="E4" s="41">
        <v>40</v>
      </c>
      <c r="F4" s="15">
        <v>14.6</v>
      </c>
      <c r="G4" s="15">
        <v>225.34</v>
      </c>
      <c r="H4" s="40">
        <v>5.25</v>
      </c>
      <c r="I4" s="40">
        <v>6.76</v>
      </c>
      <c r="J4" s="39">
        <v>13.05</v>
      </c>
    </row>
    <row r="5" spans="1:10" x14ac:dyDescent="0.3">
      <c r="A5" s="5"/>
      <c r="B5" s="1" t="s">
        <v>12</v>
      </c>
      <c r="C5" s="2">
        <v>149</v>
      </c>
      <c r="D5" s="18" t="s">
        <v>21</v>
      </c>
      <c r="E5" s="37" t="s">
        <v>27</v>
      </c>
      <c r="F5" s="14">
        <v>13.17</v>
      </c>
      <c r="G5" s="14">
        <v>246</v>
      </c>
      <c r="H5" s="14">
        <v>4.5999999999999996</v>
      </c>
      <c r="I5" s="14">
        <v>10.9</v>
      </c>
      <c r="J5" s="38">
        <v>34.4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1.56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 t="s">
        <v>19</v>
      </c>
      <c r="E8" s="36">
        <v>20</v>
      </c>
      <c r="F8" s="14">
        <v>1.66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 t="s">
        <v>18</v>
      </c>
      <c r="E9" s="35">
        <v>115</v>
      </c>
      <c r="F9" s="17">
        <v>23.07</v>
      </c>
      <c r="G9" s="17">
        <v>50.3</v>
      </c>
      <c r="H9" s="17">
        <v>1.1000000000000001</v>
      </c>
      <c r="I9" s="17">
        <v>0.2</v>
      </c>
      <c r="J9" s="34">
        <v>9.5</v>
      </c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" thickBot="1" x14ac:dyDescent="0.35">
      <c r="A11" s="6"/>
      <c r="B11" s="33"/>
      <c r="C11" s="7"/>
      <c r="D11" s="19"/>
      <c r="E11" s="42">
        <f>SUM(E4+E5+E7+E8+E9+E10)</f>
        <v>530</v>
      </c>
      <c r="F11" s="22">
        <f>SUM(F4+F5+F7+F8+F9+F10)</f>
        <v>54.06</v>
      </c>
      <c r="G11" s="22">
        <f>SUM(G4:G10)</f>
        <v>626.84</v>
      </c>
      <c r="H11" s="22">
        <f>SUM(H4:H10)</f>
        <v>12.629999999999999</v>
      </c>
      <c r="I11" s="22">
        <f>SUM(I4:I10)</f>
        <v>18.36</v>
      </c>
      <c r="J11" s="22">
        <f>SUM(J4:J10)</f>
        <v>80.650000000000006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x14ac:dyDescent="0.3">
      <c r="A13" s="5"/>
      <c r="B13" s="1" t="s">
        <v>11</v>
      </c>
      <c r="C13" s="3">
        <v>137</v>
      </c>
      <c r="D13" s="20" t="s">
        <v>28</v>
      </c>
      <c r="E13" s="30">
        <v>275</v>
      </c>
      <c r="F13" s="15">
        <v>13.43</v>
      </c>
      <c r="G13" s="3">
        <v>340</v>
      </c>
      <c r="H13" s="3">
        <v>6.2</v>
      </c>
      <c r="I13" s="3">
        <v>11</v>
      </c>
      <c r="J13" s="29">
        <v>55</v>
      </c>
    </row>
    <row r="14" spans="1:10" x14ac:dyDescent="0.3">
      <c r="A14" s="5"/>
      <c r="B14" s="1" t="s">
        <v>12</v>
      </c>
      <c r="C14" s="2">
        <v>403</v>
      </c>
      <c r="D14" s="18" t="s">
        <v>30</v>
      </c>
      <c r="E14" s="27">
        <v>205</v>
      </c>
      <c r="F14" s="14">
        <v>37.409999999999997</v>
      </c>
      <c r="G14" s="2">
        <v>346.6</v>
      </c>
      <c r="H14" s="2">
        <v>16.8</v>
      </c>
      <c r="I14" s="2">
        <v>20.100000000000001</v>
      </c>
      <c r="J14" s="26">
        <v>30.6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1.56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19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" thickBot="1" x14ac:dyDescent="0.35">
      <c r="A19" s="6"/>
      <c r="B19" s="7"/>
      <c r="C19" s="7"/>
      <c r="D19" s="19"/>
      <c r="E19" s="42">
        <f>SUM(E13+E14+E16+E17+E18)</f>
        <v>700</v>
      </c>
      <c r="F19" s="22">
        <f>SUM(F13+F14+F16+F17+F18)</f>
        <v>54</v>
      </c>
      <c r="G19" s="22">
        <f>SUM(G12:G18)</f>
        <v>790.80000000000007</v>
      </c>
      <c r="H19" s="22">
        <f>SUM(H12:H18)</f>
        <v>24.68</v>
      </c>
      <c r="I19" s="22">
        <f>SUM(I12:I18)</f>
        <v>31.6</v>
      </c>
      <c r="J19" s="22">
        <f>SUM(J12:J18)</f>
        <v>109.3</v>
      </c>
    </row>
    <row r="20" spans="1:10" x14ac:dyDescent="0.3">
      <c r="F20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2023-12-09T09:50:01Z</dcterms:modified>
</cp:coreProperties>
</file>