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2.02.24" sheetId="30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02" l="1"/>
  <c r="I19" i="302"/>
  <c r="H19" i="302"/>
  <c r="G19" i="302"/>
  <c r="F19" i="302"/>
  <c r="E19" i="302"/>
  <c r="J11" i="302"/>
  <c r="I11" i="302"/>
  <c r="H11" i="302"/>
  <c r="G11" i="302"/>
  <c r="F11" i="302"/>
  <c r="E11" i="302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<sst xmlns="http://schemas.openxmlformats.org/spreadsheetml/2006/main" count="38" uniqueCount="32">
  <si>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</si>
  <si>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</si>
  <si>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</si>
  <si>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</si>
  <si>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</si>
  <si>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</si>
  <si>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</si>
  <si>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</si>
  <si>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</si>
  <si>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</si>
  <si>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</si>
  <si>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</si>
  <si>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</si>
  <si>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</si>
  <si>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</si>
  <si>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</si>
  <si>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</si>
  <si>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</si>
  <si>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Мандарин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</si>
  <si>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</si>
  <si>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</si>
  <si>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</si>
  <si>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</si>
  <si>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</si>
  <si>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</si>
  <si>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</si>
  <si>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</si>
  <si>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</si>
  <si>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</si>
  <si>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</si>
  <si>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12.02.2024</t>
  </si>
  <si>
    <t>Плов с мясом и свеж.помидором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</si>
</sst>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>
        <v>3</v>
      </c>
      <c r="D4" s="20" t="s">
        <v>17</v>
      </c>
      <c r="E4" s="41">
        <v>40</v>
      </c>
      <c r="F4" s="15">
        <v>15.1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25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13.42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 t="s">
        <v>18</v>
      </c>
      <c r="E9" s="35">
        <v>123</v>
      </c>
      <c r="F9" s="17">
        <v>22.27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.75" thickBot="1" x14ac:dyDescent="0.3">
      <c r="A11" s="6"/>
      <c r="B11" s="33"/>
      <c r="C11" s="7"/>
      <c r="D11" s="19"/>
      <c r="E11" s="42">
        <f>SUM(E4+E5+E7+E8+E9)</f>
        <v>538</v>
      </c>
      <c r="F11" s="22">
        <f>SUM(F4+F5+F7+F8+F9+F10)</f>
        <v>54</v>
      </c>
      <c r="G11" s="22">
        <f>SUM(G4:G10)</f>
        <v>633.24000000000012</v>
      </c>
      <c r="H11" s="22">
        <f>SUM(H4:H10)</f>
        <v>11.83</v>
      </c>
      <c r="I11" s="22">
        <f>SUM(I4:I10)</f>
        <v>18.36</v>
      </c>
      <c r="J11" s="22">
        <f>SUM(J4:J10)</f>
        <v>108.55000000000001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12.65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25">
      <c r="A14" s="5"/>
      <c r="B14" s="1" t="s">
        <v>12</v>
      </c>
      <c r="C14" s="2">
        <v>403</v>
      </c>
      <c r="D14" s="18" t="s">
        <v>31</v>
      </c>
      <c r="E14" s="27">
        <v>205</v>
      </c>
      <c r="F14" s="14">
        <v>38.14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26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7"/>
      <c r="C19" s="7"/>
      <c r="D19" s="19"/>
      <c r="E19" s="42">
        <f>SUM(E13+E14+E15+E16+E17)</f>
        <v>700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25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2024-02-12T18:03:04Z</dcterms:modified>
</cp:coreProperties>
</file>