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6.04.24" sheetId="34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41" l="1"/>
  <c r="I19" i="341"/>
  <c r="H19" i="341"/>
  <c r="G19" i="341"/>
  <c r="F19" i="341"/>
  <c r="E19" i="341"/>
  <c r="J11" i="341"/>
  <c r="I11" i="341"/>
  <c r="H11" i="341"/>
  <c r="G11" i="341"/>
  <c r="F11" i="341"/>
  <c r="E11" i="34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<sst xmlns="http://schemas.openxmlformats.org/spreadsheetml/2006/main" count="37" uniqueCount="32">
  <si>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</si>
  <si>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</si>
  <si>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</si>
  <si>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</si>
  <si>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</si>
  <si>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</si>
  <si>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</si>
  <si>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</si>
  <si>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</si>
  <si>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</si>
  <si>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</si>
  <si>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</si>
  <si>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</si>
  <si>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</si>
  <si>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</si>
  <si>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</si>
  <si>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</si>
  <si>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</si>
  <si>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Гуляш из свинины</t>
  </si>
  <si>
    <t>Батон подмосковный</t>
  </si>
  <si>
    <t>фрукт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</si>
  <si>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</si>
  <si>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</si>
  <si>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</si>
  <si>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</si>
  <si>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</si>
  <si>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</si>
  <si>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297/294</t>
  </si>
  <si>
    <t>Запеканка творож.со сгущ.молоком</t>
  </si>
  <si>
    <t>Сок</t>
  </si>
  <si>
    <t>16.04.2024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</si>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</sst>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 t="s">
        <v>27</v>
      </c>
      <c r="D5" s="18" t="s">
        <v>28</v>
      </c>
      <c r="E5" s="37" t="s">
        <v>31</v>
      </c>
      <c r="F5" s="14">
        <v>44.5</v>
      </c>
      <c r="G5" s="14">
        <v>380.4</v>
      </c>
      <c r="H5" s="14">
        <v>15.1</v>
      </c>
      <c r="I5" s="14">
        <v>18.100000000000001</v>
      </c>
      <c r="J5" s="38">
        <v>24.2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1.5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29</v>
      </c>
      <c r="E10" s="35">
        <v>200</v>
      </c>
      <c r="F10" s="17">
        <v>16</v>
      </c>
      <c r="G10" s="17">
        <v>87</v>
      </c>
      <c r="H10" s="17">
        <v>0</v>
      </c>
      <c r="I10" s="17">
        <v>0</v>
      </c>
      <c r="J10" s="43">
        <v>24</v>
      </c>
    </row>
    <row r="11" spans="1:10" ht="15" thickBot="1" x14ac:dyDescent="0.35">
      <c r="A11" s="6"/>
      <c r="B11" s="33"/>
      <c r="C11" s="7"/>
      <c r="D11" s="19"/>
      <c r="E11" s="42">
        <f>SUM(E5+E6+E7+E8+E9+E10)</f>
        <v>540</v>
      </c>
      <c r="F11" s="22">
        <f>SUM(F5+F6+F7+F8+F9+F10)</f>
        <v>62</v>
      </c>
      <c r="G11" s="22">
        <f>SUM(G5+G7+G10)</f>
        <v>519.59999999999991</v>
      </c>
      <c r="H11" s="22">
        <f>SUM(H4:H9)</f>
        <v>15.28</v>
      </c>
      <c r="I11" s="22">
        <f>SUM(I4:I9)</f>
        <v>18.100000000000001</v>
      </c>
      <c r="J11" s="22">
        <f>SUM(J4:J9)</f>
        <v>37.700000000000003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100</v>
      </c>
      <c r="D13" s="20" t="s">
        <v>21</v>
      </c>
      <c r="E13" s="30">
        <v>280</v>
      </c>
      <c r="F13" s="15">
        <v>19.18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3">
      <c r="A14" s="5"/>
      <c r="B14" s="1" t="s">
        <v>12</v>
      </c>
      <c r="C14" s="2">
        <v>401</v>
      </c>
      <c r="D14" s="18" t="s">
        <v>18</v>
      </c>
      <c r="E14" s="27">
        <v>90</v>
      </c>
      <c r="F14" s="14">
        <v>32.15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3">
      <c r="A15" s="5"/>
      <c r="B15" s="1" t="s">
        <v>13</v>
      </c>
      <c r="C15" s="2">
        <v>273</v>
      </c>
      <c r="D15" s="18" t="s">
        <v>17</v>
      </c>
      <c r="E15" s="28">
        <v>150</v>
      </c>
      <c r="F15" s="14">
        <v>6.44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1.5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26</v>
      </c>
      <c r="C17" s="2"/>
      <c r="D17" s="18" t="s">
        <v>19</v>
      </c>
      <c r="E17" s="25">
        <v>30</v>
      </c>
      <c r="F17" s="14">
        <v>2.73</v>
      </c>
      <c r="G17" s="24">
        <v>57.2</v>
      </c>
      <c r="H17" s="24">
        <v>1.6</v>
      </c>
      <c r="I17" s="24">
        <v>0.6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750</v>
      </c>
      <c r="F19" s="22">
        <f>SUM(F12:F18)</f>
        <v>61.999999999999993</v>
      </c>
      <c r="G19" s="22">
        <f>SUM(G12:G18)</f>
        <v>962.7</v>
      </c>
      <c r="H19" s="22">
        <f>SUM(H12:H18)</f>
        <v>72.36</v>
      </c>
      <c r="I19" s="22">
        <f>SUM(I12:I18)</f>
        <v>40.68</v>
      </c>
      <c r="J19" s="22">
        <f>SUM(J12:J18)</f>
        <v>52.95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2024-04-12T10:00:12Z</dcterms:modified>
</cp:coreProperties>
</file>