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7.04.24" sheetId="34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42" l="1"/>
  <c r="I19" i="342"/>
  <c r="H19" i="342"/>
  <c r="G19" i="342"/>
  <c r="F19" i="342"/>
  <c r="E19" i="342"/>
  <c r="J11" i="342"/>
  <c r="I11" i="342"/>
  <c r="H11" i="342"/>
  <c r="G11" i="342"/>
  <c r="F11" i="342"/>
  <c r="E11" i="342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<sst xmlns="http://schemas.openxmlformats.org/spreadsheetml/2006/main" count="43" uniqueCount="35">
  <si>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</si>
  <si>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</si>
  <si>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</si>
  <si>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</si>
  <si>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</si>
  <si>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</si>
  <si>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</si>
  <si>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</si>
  <si>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</si>
  <si>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</si>
  <si>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</si>
  <si>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</si>
  <si>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</si>
  <si>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</si>
  <si>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</si>
  <si>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</si>
  <si>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</si>
  <si>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</si>
  <si>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</si>
  <si>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Котлета мясная</t>
  </si>
  <si>
    <t>Каша гречневая</t>
  </si>
  <si>
    <t>Огурец свежий</t>
  </si>
  <si>
    <t>Батон подмосковный</t>
  </si>
  <si>
    <t>фрукт</t>
  </si>
  <si>
    <t>Рассольник"Ленинградский"на бульоне со сметаной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</si>
  <si>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</si>
  <si>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</si>
  <si>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</si>
  <si>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</si>
  <si>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</si>
  <si>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</si>
  <si>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</si>
  <si>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Закуска</t>
  </si>
  <si>
    <t xml:space="preserve">Каша гречневая </t>
  </si>
  <si>
    <t>17.04.2024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</si>
</sst>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15</v>
      </c>
      <c r="F1" s="12"/>
      <c r="I1" t="s">
        <v>1</v>
      </c>
      <c r="J1" s="11" t="s">
        <v>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28</v>
      </c>
      <c r="B4" s="32" t="s">
        <v>32</v>
      </c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13</v>
      </c>
      <c r="C5" s="2">
        <v>416</v>
      </c>
      <c r="D5" s="18" t="s">
        <v>19</v>
      </c>
      <c r="E5" s="37" t="s">
        <v>31</v>
      </c>
      <c r="F5" s="14">
        <v>24.51</v>
      </c>
      <c r="G5" s="14">
        <v>256.60000000000002</v>
      </c>
      <c r="H5" s="14">
        <v>14.49</v>
      </c>
      <c r="I5" s="14">
        <v>10.91</v>
      </c>
      <c r="J5" s="38">
        <v>18.149999999999999</v>
      </c>
    </row>
    <row r="6" spans="1:10" x14ac:dyDescent="0.25">
      <c r="A6" s="5"/>
      <c r="B6" s="1" t="s">
        <v>14</v>
      </c>
      <c r="C6" s="16">
        <v>257</v>
      </c>
      <c r="D6" s="18" t="s">
        <v>20</v>
      </c>
      <c r="E6" s="37" t="s">
        <v>27</v>
      </c>
      <c r="F6" s="14">
        <v>6.08</v>
      </c>
      <c r="G6" s="17">
        <v>171</v>
      </c>
      <c r="H6" s="17">
        <v>3.9</v>
      </c>
      <c r="I6" s="17">
        <v>4.1399999999999997</v>
      </c>
      <c r="J6" s="34">
        <v>25.46</v>
      </c>
    </row>
    <row r="7" spans="1:10" x14ac:dyDescent="0.25">
      <c r="A7" s="5"/>
      <c r="B7" s="2" t="s">
        <v>26</v>
      </c>
      <c r="C7" s="2">
        <v>628</v>
      </c>
      <c r="D7" s="18" t="s">
        <v>25</v>
      </c>
      <c r="E7" s="35">
        <v>200</v>
      </c>
      <c r="F7" s="17">
        <v>1.5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30</v>
      </c>
      <c r="C8" s="3"/>
      <c r="D8" s="20" t="s">
        <v>22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23</v>
      </c>
      <c r="C9" s="16"/>
      <c r="D9" s="21" t="s">
        <v>18</v>
      </c>
      <c r="E9" s="35">
        <v>187</v>
      </c>
      <c r="F9" s="17">
        <v>28.15</v>
      </c>
      <c r="G9" s="17">
        <v>19.2</v>
      </c>
      <c r="H9" s="17">
        <v>2.5</v>
      </c>
      <c r="I9" s="17">
        <v>3.08</v>
      </c>
      <c r="J9" s="34">
        <v>2</v>
      </c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.75" thickBot="1" x14ac:dyDescent="0.3">
      <c r="A11" s="6"/>
      <c r="B11" s="33"/>
      <c r="C11" s="7"/>
      <c r="D11" s="19"/>
      <c r="E11" s="42">
        <f>SUM(E5+E6+E7+E8+E9)</f>
        <v>647</v>
      </c>
      <c r="F11" s="22">
        <f>SUM(F4:F10)</f>
        <v>62</v>
      </c>
      <c r="G11" s="22">
        <f>SUM(G4:G10)</f>
        <v>551</v>
      </c>
      <c r="H11" s="22">
        <f>SUM(H4:H10)</f>
        <v>22.57</v>
      </c>
      <c r="I11" s="22">
        <f>SUM(I4:I10)</f>
        <v>18.630000000000003</v>
      </c>
      <c r="J11" s="22">
        <f>SUM(J4:J10)</f>
        <v>69.31</v>
      </c>
    </row>
    <row r="12" spans="1:10" x14ac:dyDescent="0.25">
      <c r="A12" s="5" t="s">
        <v>10</v>
      </c>
      <c r="B12" s="32" t="s">
        <v>11</v>
      </c>
      <c r="C12" s="3"/>
      <c r="D12" s="20" t="s">
        <v>21</v>
      </c>
      <c r="E12" s="31">
        <v>68</v>
      </c>
      <c r="F12" s="13">
        <v>15.9</v>
      </c>
      <c r="G12" s="3">
        <v>64.5</v>
      </c>
      <c r="H12" s="3">
        <v>5.8</v>
      </c>
      <c r="I12" s="3">
        <v>0</v>
      </c>
      <c r="J12" s="29">
        <v>11</v>
      </c>
    </row>
    <row r="13" spans="1:10" ht="30" x14ac:dyDescent="0.25">
      <c r="A13" s="5"/>
      <c r="B13" s="1" t="s">
        <v>12</v>
      </c>
      <c r="C13" s="3">
        <v>129</v>
      </c>
      <c r="D13" s="20" t="s">
        <v>24</v>
      </c>
      <c r="E13" s="30">
        <v>260</v>
      </c>
      <c r="F13" s="15">
        <v>12.25</v>
      </c>
      <c r="G13" s="3">
        <v>169.86</v>
      </c>
      <c r="H13" s="3">
        <v>6.8</v>
      </c>
      <c r="I13" s="3">
        <v>6.1</v>
      </c>
      <c r="J13" s="29">
        <v>17.190000000000001</v>
      </c>
    </row>
    <row r="14" spans="1:10" x14ac:dyDescent="0.25">
      <c r="A14" s="5"/>
      <c r="B14" s="1" t="s">
        <v>13</v>
      </c>
      <c r="C14" s="2">
        <v>416</v>
      </c>
      <c r="D14" s="18" t="s">
        <v>19</v>
      </c>
      <c r="E14" s="27">
        <v>90</v>
      </c>
      <c r="F14" s="14">
        <v>24.51</v>
      </c>
      <c r="G14" s="2">
        <v>256.60000000000002</v>
      </c>
      <c r="H14" s="2">
        <v>14.49</v>
      </c>
      <c r="I14" s="2">
        <v>10.91</v>
      </c>
      <c r="J14" s="26">
        <v>18.149999999999999</v>
      </c>
    </row>
    <row r="15" spans="1:10" x14ac:dyDescent="0.25">
      <c r="A15" s="5"/>
      <c r="B15" s="1" t="s">
        <v>14</v>
      </c>
      <c r="C15" s="2">
        <v>257</v>
      </c>
      <c r="D15" s="18" t="s">
        <v>33</v>
      </c>
      <c r="E15" s="28">
        <v>150</v>
      </c>
      <c r="F15" s="14">
        <v>6.08</v>
      </c>
      <c r="G15" s="2">
        <v>179.5</v>
      </c>
      <c r="H15" s="2">
        <v>4.3</v>
      </c>
      <c r="I15" s="2">
        <v>4.1500000000000004</v>
      </c>
      <c r="J15" s="26">
        <v>26.46</v>
      </c>
    </row>
    <row r="16" spans="1:10" x14ac:dyDescent="0.25">
      <c r="A16" s="5"/>
      <c r="B16" s="1" t="s">
        <v>26</v>
      </c>
      <c r="C16" s="2">
        <v>628</v>
      </c>
      <c r="D16" s="18" t="s">
        <v>25</v>
      </c>
      <c r="E16" s="27">
        <v>200</v>
      </c>
      <c r="F16" s="14">
        <v>1.5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30</v>
      </c>
      <c r="C17" s="2"/>
      <c r="D17" s="18" t="s">
        <v>22</v>
      </c>
      <c r="E17" s="25">
        <v>20</v>
      </c>
      <c r="F17" s="14">
        <v>1.76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25">
      <c r="A18" s="5"/>
      <c r="B18" s="44" t="s">
        <v>32</v>
      </c>
      <c r="C18" s="16"/>
      <c r="D18" s="21"/>
      <c r="E18" s="45"/>
      <c r="F18" s="17"/>
      <c r="G18" s="46"/>
      <c r="H18" s="46"/>
      <c r="I18" s="46"/>
      <c r="J18" s="47"/>
    </row>
    <row r="19" spans="1:10" ht="15.75" thickBot="1" x14ac:dyDescent="0.3">
      <c r="A19" s="6"/>
      <c r="B19" s="44"/>
      <c r="C19" s="7"/>
      <c r="D19" s="19"/>
      <c r="E19" s="42">
        <f>SUM(E12+E13+E14+E15+E16+E17)</f>
        <v>788</v>
      </c>
      <c r="F19" s="22">
        <f>SUM(F12:F18)</f>
        <v>61.999999999999993</v>
      </c>
      <c r="G19" s="22">
        <f>SUM(G12:G18)</f>
        <v>774.66000000000008</v>
      </c>
      <c r="H19" s="22">
        <f>SUM(H12:H18)</f>
        <v>33.07</v>
      </c>
      <c r="I19" s="22">
        <f>SUM(I12:I18)</f>
        <v>21.659999999999997</v>
      </c>
      <c r="J19" s="22">
        <f>SUM(J12:J18)</f>
        <v>96.500000000000014</v>
      </c>
    </row>
    <row r="20" spans="1:10" ht="15.75" thickBot="1" x14ac:dyDescent="0.3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2024-04-16T16:22:07Z</dcterms:modified>
</cp:coreProperties>
</file>