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23.04.24" sheetId="34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345" l="1"/>
  <c r="I18" i="345"/>
  <c r="H18" i="345"/>
  <c r="G18" i="345"/>
  <c r="F18" i="345"/>
  <c r="E18" i="345"/>
  <c r="J11" i="345"/>
  <c r="I11" i="345"/>
  <c r="H11" i="345"/>
  <c r="G11" i="345"/>
  <c r="F11" i="345"/>
  <c r="E11" i="345"/>
</calcChain>
</file>

<file path=xl/sharedStrings.xml><?xml version="1.0" encoding="utf-8"?>
<sst xmlns="http://schemas.openxmlformats.org/spreadsheetml/2006/main" count="35" uniqueCount="30">
  <si>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</si>
  <si>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</si>
  <si>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</si>
  <si>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</si>
  <si>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</si>
  <si>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</si>
  <si>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</si>
  <si>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</si>
  <si>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</si>
  <si>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</si>
  <si>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</si>
  <si>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</si>
  <si>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</si>
  <si>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</si>
  <si>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</si>
  <si>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</si>
  <si>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</si>
  <si>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Яблоко</t>
  </si>
  <si>
    <t>Батон подмосковный</t>
  </si>
  <si>
    <t>фрукт</t>
  </si>
  <si>
    <t>Сырники со сгущ.молоком</t>
  </si>
  <si>
    <t>Борщ из свежей капусты с цыпленком и сметаной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</si>
  <si>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</si>
  <si>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</si>
  <si>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</si>
  <si>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</si>
  <si>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</si>
  <si>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Жаркое со свеж.огурцом</t>
  </si>
  <si>
    <t>130</t>
  </si>
  <si>
    <t>23.04.2024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</si>
</sst>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24" sqref="G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25</v>
      </c>
      <c r="C1" s="45"/>
      <c r="D1" s="46"/>
      <c r="E1" t="s">
        <v>14</v>
      </c>
      <c r="F1" s="12"/>
      <c r="I1" t="s">
        <v>1</v>
      </c>
      <c r="J1" s="11" t="s">
        <v>29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24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294</v>
      </c>
      <c r="D5" s="18" t="s">
        <v>20</v>
      </c>
      <c r="E5" s="37" t="s">
        <v>28</v>
      </c>
      <c r="F5" s="14">
        <v>36.75</v>
      </c>
      <c r="G5" s="14">
        <v>331.2</v>
      </c>
      <c r="H5" s="14">
        <v>17.3</v>
      </c>
      <c r="I5" s="14">
        <v>19</v>
      </c>
      <c r="J5" s="38">
        <v>30.13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23</v>
      </c>
      <c r="C7" s="2">
        <v>628</v>
      </c>
      <c r="D7" s="18" t="s">
        <v>22</v>
      </c>
      <c r="E7" s="35">
        <v>200</v>
      </c>
      <c r="F7" s="17">
        <v>1.5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26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19</v>
      </c>
      <c r="C9" s="16"/>
      <c r="D9" s="21" t="s">
        <v>17</v>
      </c>
      <c r="E9" s="35">
        <v>170</v>
      </c>
      <c r="F9" s="17">
        <v>23.75</v>
      </c>
      <c r="G9" s="17">
        <v>110.2</v>
      </c>
      <c r="H9" s="17">
        <v>0.4</v>
      </c>
      <c r="I9" s="17">
        <v>0.3</v>
      </c>
      <c r="J9" s="34">
        <v>13.5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SUM(E5+E7+E9)</f>
        <v>500</v>
      </c>
      <c r="F11" s="22">
        <f>SUM(F5+F7+F9)</f>
        <v>62</v>
      </c>
      <c r="G11" s="22">
        <f>SUM(G5+G6+G7+G8+G9)</f>
        <v>494.59999999999997</v>
      </c>
      <c r="H11" s="22">
        <f>SUM(H4:H9)</f>
        <v>17.88</v>
      </c>
      <c r="I11" s="22">
        <f>SUM(I4:I9)</f>
        <v>19.3</v>
      </c>
      <c r="J11" s="22">
        <f>SUM(J4:J9)</f>
        <v>57.129999999999995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100</v>
      </c>
      <c r="D13" s="20" t="s">
        <v>21</v>
      </c>
      <c r="E13" s="30">
        <v>285</v>
      </c>
      <c r="F13" s="15">
        <v>18.91</v>
      </c>
      <c r="G13" s="3">
        <v>329</v>
      </c>
      <c r="H13" s="3">
        <v>23.7</v>
      </c>
      <c r="I13" s="3">
        <v>20.5</v>
      </c>
      <c r="J13" s="29">
        <v>10.7</v>
      </c>
    </row>
    <row r="14" spans="1:10" x14ac:dyDescent="0.3">
      <c r="A14" s="5"/>
      <c r="B14" s="1" t="s">
        <v>12</v>
      </c>
      <c r="C14" s="2"/>
      <c r="D14" s="18" t="s">
        <v>27</v>
      </c>
      <c r="E14" s="27">
        <v>240</v>
      </c>
      <c r="F14" s="14">
        <v>39.83</v>
      </c>
      <c r="G14" s="2">
        <v>301.3</v>
      </c>
      <c r="H14" s="2">
        <v>8.8000000000000007</v>
      </c>
      <c r="I14" s="2">
        <v>24</v>
      </c>
      <c r="J14" s="26">
        <v>12.5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23</v>
      </c>
      <c r="C16" s="2">
        <v>628</v>
      </c>
      <c r="D16" s="18" t="s">
        <v>22</v>
      </c>
      <c r="E16" s="27">
        <v>200</v>
      </c>
      <c r="F16" s="14">
        <v>1.5</v>
      </c>
      <c r="G16" s="2">
        <v>53.2</v>
      </c>
      <c r="H16" s="2">
        <v>0.18</v>
      </c>
      <c r="I16" s="2">
        <v>0</v>
      </c>
      <c r="J16" s="26">
        <v>13.5</v>
      </c>
    </row>
    <row r="17" spans="1:10" x14ac:dyDescent="0.3">
      <c r="A17" s="5"/>
      <c r="B17" s="1" t="s">
        <v>26</v>
      </c>
      <c r="C17" s="2"/>
      <c r="D17" s="18" t="s">
        <v>18</v>
      </c>
      <c r="E17" s="25">
        <v>20</v>
      </c>
      <c r="F17" s="14">
        <v>1.76</v>
      </c>
      <c r="G17" s="24">
        <v>1.93</v>
      </c>
      <c r="H17" s="24">
        <v>1.5</v>
      </c>
      <c r="I17" s="24">
        <v>0.5</v>
      </c>
      <c r="J17" s="23">
        <v>10.199999999999999</v>
      </c>
    </row>
    <row r="18" spans="1:10" ht="15" thickBot="1" x14ac:dyDescent="0.35">
      <c r="A18" s="6"/>
      <c r="B18" s="7"/>
      <c r="C18" s="7"/>
      <c r="D18" s="19"/>
      <c r="E18" s="42">
        <f>SUM(E13+E14+E15+E16+E17)</f>
        <v>745</v>
      </c>
      <c r="F18" s="22">
        <f>SUM(F12:F17)</f>
        <v>61.999999999999993</v>
      </c>
      <c r="G18" s="22">
        <f>SUM(G12:G17)</f>
        <v>685.43</v>
      </c>
      <c r="H18" s="22">
        <f>SUM(H12:H17)</f>
        <v>34.18</v>
      </c>
      <c r="I18" s="22">
        <f>SUM(I12:I17)</f>
        <v>45</v>
      </c>
      <c r="J18" s="22">
        <f>SUM(J12:J17)</f>
        <v>46.900000000000006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23.04.24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2024-04-19T12:42:14Z</dcterms:modified>
</cp:coreProperties>
</file>