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24.04.24" sheetId="34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46" l="1"/>
  <c r="I19" i="346"/>
  <c r="H19" i="346"/>
  <c r="G19" i="346"/>
  <c r="F19" i="346"/>
  <c r="E19" i="346"/>
  <c r="J11" i="346"/>
  <c r="I11" i="346"/>
  <c r="H11" i="346"/>
  <c r="G11" i="346"/>
  <c r="F11" i="346"/>
  <c r="E11" i="346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<sst xmlns="http://schemas.openxmlformats.org/spreadsheetml/2006/main" count="41" uniqueCount="35">
  <si>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</si>
  <si>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</si>
  <si>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</si>
  <si>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</si>
  <si>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</si>
  <si>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</si>
  <si>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</si>
  <si>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</si>
  <si>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</si>
  <si>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</si>
  <si>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</si>
  <si>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</si>
  <si>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</si>
  <si>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</si>
  <si>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</si>
  <si>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</si>
  <si>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</si>
  <si>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Каша гречневая</t>
  </si>
  <si>
    <t>Гуляш из свинины</t>
  </si>
  <si>
    <t>Батон подмосковный</t>
  </si>
  <si>
    <t>фрукт</t>
  </si>
  <si>
    <t>Рассольник"Ленинградский"на бульоне со сметаной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</si>
  <si>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</si>
  <si>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</si>
  <si>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</si>
  <si>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</si>
  <si>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</si>
  <si>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</si>
  <si>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</si>
  <si>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</si>
  <si>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 xml:space="preserve">  </t>
  </si>
  <si>
    <t>Конфета"Добрянка"</t>
  </si>
  <si>
    <t xml:space="preserve">Каша гречневая </t>
  </si>
  <si>
    <t>24.04.2024</t>
  </si>
  <si>
    <t>конфета"Крокант"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</si>
</sst>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26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401</v>
      </c>
      <c r="D5" s="18" t="s">
        <v>18</v>
      </c>
      <c r="E5" s="37" t="s">
        <v>29</v>
      </c>
      <c r="F5" s="14">
        <v>30.89</v>
      </c>
      <c r="G5" s="14">
        <v>303</v>
      </c>
      <c r="H5" s="14">
        <v>41.63</v>
      </c>
      <c r="I5" s="14">
        <v>13.43</v>
      </c>
      <c r="J5" s="38">
        <v>2.2999999999999998</v>
      </c>
    </row>
    <row r="6" spans="1:10" x14ac:dyDescent="0.3">
      <c r="A6" s="5"/>
      <c r="B6" s="1" t="s">
        <v>13</v>
      </c>
      <c r="C6" s="16">
        <v>257</v>
      </c>
      <c r="D6" s="18" t="s">
        <v>17</v>
      </c>
      <c r="E6" s="37" t="s">
        <v>25</v>
      </c>
      <c r="F6" s="14">
        <v>5.81</v>
      </c>
      <c r="G6" s="17">
        <v>171</v>
      </c>
      <c r="H6" s="17">
        <v>3.9</v>
      </c>
      <c r="I6" s="17">
        <v>4.1399999999999997</v>
      </c>
      <c r="J6" s="34">
        <v>25.46</v>
      </c>
    </row>
    <row r="7" spans="1:10" x14ac:dyDescent="0.3">
      <c r="A7" s="5"/>
      <c r="B7" s="2" t="s">
        <v>24</v>
      </c>
      <c r="C7" s="2">
        <v>628</v>
      </c>
      <c r="D7" s="18" t="s">
        <v>22</v>
      </c>
      <c r="E7" s="35">
        <v>207</v>
      </c>
      <c r="F7" s="17">
        <v>2.8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28</v>
      </c>
      <c r="C8" s="3"/>
      <c r="D8" s="20" t="s">
        <v>19</v>
      </c>
      <c r="E8" s="36">
        <v>22</v>
      </c>
      <c r="F8" s="14">
        <v>2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3">
      <c r="A9" s="5"/>
      <c r="B9" s="2" t="s">
        <v>20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31</v>
      </c>
      <c r="E10" s="35">
        <v>54</v>
      </c>
      <c r="F10" s="17">
        <v>20.5</v>
      </c>
      <c r="G10" s="17">
        <v>109</v>
      </c>
      <c r="H10" s="17">
        <v>1.8</v>
      </c>
      <c r="I10" s="17">
        <v>4.7</v>
      </c>
      <c r="J10" s="43">
        <v>17.600000000000001</v>
      </c>
    </row>
    <row r="11" spans="1:10" ht="15" thickBot="1" x14ac:dyDescent="0.35">
      <c r="A11" s="6"/>
      <c r="B11" s="33"/>
      <c r="C11" s="7"/>
      <c r="D11" s="19"/>
      <c r="E11" s="42">
        <f>SUM(E5+E6+E7+E8+E10)</f>
        <v>523</v>
      </c>
      <c r="F11" s="22">
        <f>SUM(F4:F10)</f>
        <v>62</v>
      </c>
      <c r="G11" s="22">
        <f>SUM(G4:G10)</f>
        <v>687.2</v>
      </c>
      <c r="H11" s="22">
        <f>SUM(H4:H10)</f>
        <v>49.01</v>
      </c>
      <c r="I11" s="22">
        <f>SUM(I4:I10)</f>
        <v>22.77</v>
      </c>
      <c r="J11" s="22">
        <f>SUM(J4:J10)</f>
        <v>69.06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129</v>
      </c>
      <c r="D13" s="20" t="s">
        <v>21</v>
      </c>
      <c r="E13" s="30">
        <v>260</v>
      </c>
      <c r="F13" s="15">
        <v>12.26</v>
      </c>
      <c r="G13" s="3">
        <v>169.86</v>
      </c>
      <c r="H13" s="3">
        <v>6.8</v>
      </c>
      <c r="I13" s="3">
        <v>6.1</v>
      </c>
      <c r="J13" s="29">
        <v>17.190000000000001</v>
      </c>
    </row>
    <row r="14" spans="1:10" x14ac:dyDescent="0.3">
      <c r="A14" s="5"/>
      <c r="B14" s="1" t="s">
        <v>12</v>
      </c>
      <c r="C14" s="2">
        <v>401</v>
      </c>
      <c r="D14" s="18" t="s">
        <v>18</v>
      </c>
      <c r="E14" s="27">
        <v>90</v>
      </c>
      <c r="F14" s="14">
        <v>30.89</v>
      </c>
      <c r="G14" s="2">
        <v>303</v>
      </c>
      <c r="H14" s="2">
        <v>41.63</v>
      </c>
      <c r="I14" s="2">
        <v>13.43</v>
      </c>
      <c r="J14" s="26">
        <v>2.2999999999999998</v>
      </c>
    </row>
    <row r="15" spans="1:10" x14ac:dyDescent="0.3">
      <c r="A15" s="5"/>
      <c r="B15" s="1" t="s">
        <v>13</v>
      </c>
      <c r="C15" s="2">
        <v>257</v>
      </c>
      <c r="D15" s="18" t="s">
        <v>32</v>
      </c>
      <c r="E15" s="28">
        <v>150</v>
      </c>
      <c r="F15" s="14">
        <v>5.81</v>
      </c>
      <c r="G15" s="2">
        <v>171</v>
      </c>
      <c r="H15" s="2">
        <v>3.9</v>
      </c>
      <c r="I15" s="2">
        <v>4.1399999999999997</v>
      </c>
      <c r="J15" s="26">
        <v>25.46</v>
      </c>
    </row>
    <row r="16" spans="1:10" x14ac:dyDescent="0.3">
      <c r="A16" s="5"/>
      <c r="B16" s="1" t="s">
        <v>24</v>
      </c>
      <c r="C16" s="2">
        <v>628</v>
      </c>
      <c r="D16" s="18" t="s">
        <v>23</v>
      </c>
      <c r="E16" s="27">
        <v>200</v>
      </c>
      <c r="F16" s="14">
        <v>1.5</v>
      </c>
      <c r="G16" s="2">
        <v>52.2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28</v>
      </c>
      <c r="C17" s="2"/>
      <c r="D17" s="18" t="s">
        <v>19</v>
      </c>
      <c r="E17" s="25">
        <v>20</v>
      </c>
      <c r="F17" s="14">
        <v>1.76</v>
      </c>
      <c r="G17" s="24">
        <v>52</v>
      </c>
      <c r="H17" s="24">
        <v>1.5</v>
      </c>
      <c r="I17" s="24">
        <v>0.5</v>
      </c>
      <c r="J17" s="23">
        <v>10.199999999999999</v>
      </c>
    </row>
    <row r="18" spans="1:10" x14ac:dyDescent="0.3">
      <c r="A18" s="5"/>
      <c r="B18" s="44"/>
      <c r="C18" s="16"/>
      <c r="D18" s="21" t="s">
        <v>34</v>
      </c>
      <c r="E18" s="45">
        <v>20</v>
      </c>
      <c r="F18" s="17">
        <v>9.7799999999999994</v>
      </c>
      <c r="G18" s="46">
        <v>109</v>
      </c>
      <c r="H18" s="46">
        <v>1.8</v>
      </c>
      <c r="I18" s="46">
        <v>4.7</v>
      </c>
      <c r="J18" s="47">
        <v>17.600000000000001</v>
      </c>
    </row>
    <row r="19" spans="1:10" ht="15" thickBot="1" x14ac:dyDescent="0.35">
      <c r="A19" s="6"/>
      <c r="B19" s="44"/>
      <c r="C19" s="7"/>
      <c r="D19" s="19"/>
      <c r="E19" s="42">
        <f>SUM(E13+E14+E15+E16+E17+E18)</f>
        <v>740</v>
      </c>
      <c r="F19" s="22">
        <f>SUM(F12:F18)</f>
        <v>62</v>
      </c>
      <c r="G19" s="22">
        <f>SUM(G12:G18)</f>
        <v>857.06000000000006</v>
      </c>
      <c r="H19" s="22">
        <f>SUM(H12:H18)</f>
        <v>55.809999999999995</v>
      </c>
      <c r="I19" s="22">
        <f>SUM(I12:I18)</f>
        <v>28.87</v>
      </c>
      <c r="J19" s="22">
        <f>SUM(J12:J18)</f>
        <v>86.25</v>
      </c>
    </row>
    <row r="20" spans="1:10" ht="15" thickBot="1" x14ac:dyDescent="0.35">
      <c r="B20" s="7"/>
      <c r="G2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2024-04-19T12:42:39Z</dcterms:modified>
</cp:coreProperties>
</file>