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3.05.24" sheetId="36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62" l="1"/>
  <c r="I19" i="362"/>
  <c r="H19" i="362"/>
  <c r="G19" i="362"/>
  <c r="E19" i="362"/>
  <c r="F19" i="362"/>
  <c r="E11" i="362" l="1"/>
  <c r="F11" i="362"/>
  <c r="J11" i="362"/>
  <c r="I11" i="362"/>
  <c r="H11" i="362"/>
  <c r="G11" i="362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<sst xmlns="http://schemas.openxmlformats.org/spreadsheetml/2006/main" count="42" uniqueCount="35">
  <si>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</si>
  <si>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</si>
  <si>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</si>
  <si>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</si>
  <si>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</si>
  <si>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</si>
  <si>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</si>
  <si>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</si>
  <si>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</si>
  <si>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</si>
  <si>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</si>
  <si>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</si>
  <si>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</si>
  <si>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</si>
  <si>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</si>
  <si>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</si>
  <si>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</si>
  <si>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Суп гороховый с цыпленком</t>
  </si>
  <si>
    <t>Рис припущенный</t>
  </si>
  <si>
    <t>Огурец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</si>
  <si>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</si>
  <si>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</si>
  <si>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</si>
  <si>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</si>
  <si>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</si>
  <si>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</si>
  <si>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</si>
  <si>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</si>
  <si>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</si>
  <si>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</si>
  <si>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</si>
  <si>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23.05.2024</t>
  </si>
  <si>
    <t>Хлеб пеклеванный</t>
  </si>
  <si>
    <t>Батончик"Бон Тайм"</t>
  </si>
  <si>
    <t>Батончик "Бон Тайм"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</si>
</sst>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19</v>
      </c>
      <c r="E4" s="41">
        <v>60</v>
      </c>
      <c r="F4" s="15">
        <v>13.78</v>
      </c>
      <c r="G4" s="15">
        <v>60.8</v>
      </c>
      <c r="H4" s="40">
        <v>4.3</v>
      </c>
      <c r="I4" s="40">
        <v>0.2</v>
      </c>
      <c r="J4" s="39">
        <v>1.5</v>
      </c>
    </row>
    <row r="5" spans="1:10" x14ac:dyDescent="0.3">
      <c r="A5" s="5"/>
      <c r="B5" s="1" t="s">
        <v>12</v>
      </c>
      <c r="C5" s="2">
        <v>461</v>
      </c>
      <c r="D5" s="18" t="s">
        <v>29</v>
      </c>
      <c r="E5" s="37" t="s">
        <v>28</v>
      </c>
      <c r="F5" s="14">
        <v>30.11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3">
      <c r="A6" s="5"/>
      <c r="B6" s="1" t="s">
        <v>13</v>
      </c>
      <c r="C6" s="16">
        <v>273</v>
      </c>
      <c r="D6" s="18" t="s">
        <v>18</v>
      </c>
      <c r="E6" s="37" t="s">
        <v>24</v>
      </c>
      <c r="F6" s="14">
        <v>8.59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32</v>
      </c>
      <c r="E8" s="36">
        <v>20</v>
      </c>
      <c r="F8" s="14">
        <v>1.05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28</v>
      </c>
      <c r="F10" s="17">
        <v>6.92</v>
      </c>
      <c r="G10" s="17">
        <v>12.88</v>
      </c>
      <c r="H10" s="17">
        <v>7.0000000000000007E-2</v>
      </c>
      <c r="I10" s="17">
        <v>0.47</v>
      </c>
      <c r="J10" s="43">
        <v>2.0699999999999998</v>
      </c>
    </row>
    <row r="11" spans="1:10" ht="15" thickBot="1" x14ac:dyDescent="0.35">
      <c r="A11" s="6"/>
      <c r="B11" s="33"/>
      <c r="C11" s="7"/>
      <c r="D11" s="19"/>
      <c r="E11" s="42">
        <f>SUM(E4+E5+E6+E7+E8+E10)</f>
        <v>548</v>
      </c>
      <c r="F11" s="22">
        <f>SUM(F4+F5+F6+F7+F8+F10+H1)</f>
        <v>62</v>
      </c>
      <c r="G11" s="22">
        <f>SUM(G4:G10)</f>
        <v>639.58000000000004</v>
      </c>
      <c r="H11" s="22">
        <f>SUM(H4:H10)</f>
        <v>26.1</v>
      </c>
      <c r="I11" s="22">
        <f>SUM(I4:I10)</f>
        <v>20.919999999999998</v>
      </c>
      <c r="J11" s="22">
        <f>SUM(J4:J10)</f>
        <v>57.32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138</v>
      </c>
      <c r="D13" s="20" t="s">
        <v>17</v>
      </c>
      <c r="E13" s="30">
        <v>275</v>
      </c>
      <c r="F13" s="15">
        <v>13.25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3">
      <c r="A14" s="5"/>
      <c r="B14" s="1" t="s">
        <v>12</v>
      </c>
      <c r="C14" s="2">
        <v>461</v>
      </c>
      <c r="D14" s="18" t="s">
        <v>29</v>
      </c>
      <c r="E14" s="27">
        <v>90</v>
      </c>
      <c r="F14" s="14">
        <v>30.11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3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8.59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30</v>
      </c>
      <c r="F17" s="14">
        <v>1.58</v>
      </c>
      <c r="G17" s="24">
        <v>72.8</v>
      </c>
      <c r="H17" s="24">
        <v>2.1</v>
      </c>
      <c r="I17" s="24">
        <v>0.7</v>
      </c>
      <c r="J17" s="23">
        <v>14.3</v>
      </c>
    </row>
    <row r="18" spans="1:10" x14ac:dyDescent="0.3">
      <c r="A18" s="5"/>
      <c r="B18" s="44"/>
      <c r="C18" s="16"/>
      <c r="D18" s="21" t="s">
        <v>34</v>
      </c>
      <c r="E18" s="45">
        <v>28</v>
      </c>
      <c r="F18" s="17">
        <v>6.92</v>
      </c>
      <c r="G18" s="46">
        <v>12.88</v>
      </c>
      <c r="H18" s="46">
        <v>7.0000000000000007E-2</v>
      </c>
      <c r="I18" s="46">
        <v>0.47</v>
      </c>
      <c r="J18" s="47">
        <v>2.0699999999999998</v>
      </c>
    </row>
    <row r="19" spans="1:10" ht="15" thickBot="1" x14ac:dyDescent="0.35">
      <c r="A19" s="6"/>
      <c r="B19" s="7"/>
      <c r="C19" s="7"/>
      <c r="D19" s="19"/>
      <c r="E19" s="42">
        <f>SUM(E13+E14+E15+E16+E17+E18)</f>
        <v>773</v>
      </c>
      <c r="F19" s="22">
        <f>SUM(F13+F14+F15+F16+F17+F18)</f>
        <v>62</v>
      </c>
      <c r="G19" s="22">
        <f>SUM(G12:G18)</f>
        <v>764.04000000000008</v>
      </c>
      <c r="H19" s="22">
        <f>SUM(H12:H18)</f>
        <v>29.71</v>
      </c>
      <c r="I19" s="22">
        <f>SUM(I12:I18)</f>
        <v>26.969999999999995</v>
      </c>
      <c r="J19" s="22">
        <f>SUM(J12:J18)</f>
        <v>81.559999999999988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2024-05-23T09:28:28Z</dcterms:modified>
</cp:coreProperties>
</file>