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4.05.24" sheetId="3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63" l="1"/>
  <c r="E18" i="363"/>
  <c r="F11" i="363"/>
  <c r="E11" i="363"/>
  <c r="J18" i="363"/>
  <c r="I18" i="363"/>
  <c r="H18" i="363"/>
  <c r="G18" i="363"/>
  <c r="J11" i="363"/>
  <c r="I11" i="363"/>
  <c r="H11" i="363"/>
  <c r="G11" i="363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<sst xmlns="http://schemas.openxmlformats.org/spreadsheetml/2006/main" count="37" uniqueCount="31">
  <si>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</si>
  <si>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</si>
  <si>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</si>
  <si>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</si>
  <si>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</si>
  <si>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</si>
  <si>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</si>
  <si>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</si>
  <si>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</si>
  <si>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</si>
  <si>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</si>
  <si>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</si>
  <si>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</si>
  <si>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</si>
  <si>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</si>
  <si>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</si>
  <si>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</si>
  <si>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</si>
  <si>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</si>
  <si>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</si>
  <si>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</si>
  <si>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</si>
  <si>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</si>
  <si>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</si>
  <si>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</si>
  <si>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</si>
  <si>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</si>
  <si>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190</t>
  </si>
  <si>
    <t>Плов с конс.горошком</t>
  </si>
  <si>
    <t>Конфета"Десарини"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</si>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</sst>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403</v>
      </c>
      <c r="D5" s="18" t="s">
        <v>25</v>
      </c>
      <c r="E5" s="37" t="s">
        <v>27</v>
      </c>
      <c r="F5" s="14">
        <v>30.01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1.55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19</v>
      </c>
      <c r="C9" s="16"/>
      <c r="D9" s="21" t="s">
        <v>17</v>
      </c>
      <c r="E9" s="35">
        <v>103</v>
      </c>
      <c r="F9" s="17">
        <v>13.89</v>
      </c>
      <c r="G9" s="17">
        <v>139.19999999999999</v>
      </c>
      <c r="H9" s="17">
        <v>2.17</v>
      </c>
      <c r="I9" s="17">
        <v>0.72</v>
      </c>
      <c r="J9" s="34">
        <v>30.45</v>
      </c>
    </row>
    <row r="10" spans="1:10" x14ac:dyDescent="0.3">
      <c r="A10" s="5"/>
      <c r="B10" s="32"/>
      <c r="C10" s="16"/>
      <c r="D10" s="21" t="s">
        <v>29</v>
      </c>
      <c r="E10" s="35">
        <v>34</v>
      </c>
      <c r="F10" s="17">
        <v>14.79</v>
      </c>
      <c r="G10" s="17">
        <v>75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SUM(E5+E7+E8+E9++E10)</f>
        <v>547</v>
      </c>
      <c r="F11" s="22">
        <f>SUM(F5+F7+F8+F9+F10)</f>
        <v>62</v>
      </c>
      <c r="G11" s="22">
        <f>SUM(G4:G10)</f>
        <v>702.3</v>
      </c>
      <c r="H11" s="22">
        <f>SUM(H4:H10)</f>
        <v>24.849999999999998</v>
      </c>
      <c r="I11" s="22">
        <f>SUM(I4:I10)</f>
        <v>53.42</v>
      </c>
      <c r="J11" s="22">
        <f>SUM(J4:J10)</f>
        <v>80.449999999999989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17.55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3">
      <c r="A14" s="5"/>
      <c r="B14" s="1" t="s">
        <v>12</v>
      </c>
      <c r="C14" s="2">
        <v>403</v>
      </c>
      <c r="D14" s="18" t="s">
        <v>28</v>
      </c>
      <c r="E14" s="27">
        <v>228</v>
      </c>
      <c r="F14" s="14">
        <v>41.14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628</v>
      </c>
      <c r="D16" s="18" t="s">
        <v>20</v>
      </c>
      <c r="E16" s="27">
        <v>200</v>
      </c>
      <c r="F16" s="14">
        <v>1.55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24</v>
      </c>
      <c r="C17" s="2"/>
      <c r="D17" s="18" t="s">
        <v>18</v>
      </c>
      <c r="E17" s="25">
        <v>20</v>
      </c>
      <c r="F17" s="14">
        <v>1.76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" thickBot="1" x14ac:dyDescent="0.35">
      <c r="A18" s="6"/>
      <c r="B18" s="7"/>
      <c r="C18" s="7"/>
      <c r="D18" s="19"/>
      <c r="E18" s="42">
        <f>SUM(E13+E14+E16+E17)</f>
        <v>733</v>
      </c>
      <c r="F18" s="22">
        <f>SUM(F13+F14+F16+F17)</f>
        <v>61.999999999999993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2024-05-23T09:28:51Z</dcterms:modified>
</cp:coreProperties>
</file>