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0.06.24 " sheetId="36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69" l="1"/>
  <c r="J19" i="369"/>
  <c r="E11" i="369"/>
  <c r="F11" i="369"/>
  <c r="I19" i="369"/>
  <c r="H19" i="369"/>
  <c r="G19" i="369"/>
  <c r="F19" i="369"/>
  <c r="E19" i="369"/>
  <c r="I11" i="369"/>
  <c r="H11" i="369"/>
  <c r="G11" i="369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<sst xmlns="http://schemas.openxmlformats.org/spreadsheetml/2006/main" count="40" uniqueCount="36">
  <si>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</si>
  <si>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</si>
  <si>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</si>
  <si>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</si>
  <si>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</si>
  <si>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</si>
  <si>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</si>
  <si>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</si>
  <si>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</si>
  <si>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</si>
  <si>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</si>
  <si>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</si>
  <si>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</si>
  <si>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</si>
  <si>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</si>
  <si>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</si>
  <si>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</si>
  <si>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Банан</t>
  </si>
  <si>
    <t>Макароны отварные</t>
  </si>
  <si>
    <t>Гуляш из свинины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</si>
  <si>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</si>
  <si>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</si>
  <si>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</si>
  <si>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</si>
  <si>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</si>
  <si>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</si>
  <si>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</si>
  <si>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Закуска</t>
  </si>
  <si>
    <t>10.06.2024</t>
  </si>
  <si>
    <t>Бутерброд со слив.маслом и сыром</t>
  </si>
  <si>
    <t>Суп вермишелевый</t>
  </si>
  <si>
    <t>205</t>
  </si>
  <si>
    <t>Салат из свежих огурцов и помидор</t>
  </si>
  <si>
    <t>Суп овощей со сметаной и цыпленком</t>
  </si>
  <si>
    <t>Сок фруктовый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</si>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</sst>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C15" sqref="C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0" t="s">
        <v>25</v>
      </c>
      <c r="C1" s="51"/>
      <c r="D1" s="52"/>
      <c r="E1" t="s">
        <v>14</v>
      </c>
      <c r="F1" s="12"/>
      <c r="I1" t="s">
        <v>1</v>
      </c>
      <c r="J1" s="11" t="s">
        <v>28</v>
      </c>
    </row>
    <row r="2" spans="1:11" ht="7.5" customHeight="1" thickBot="1" x14ac:dyDescent="0.35"/>
    <row r="3" spans="1:11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4" t="s">
        <v>24</v>
      </c>
      <c r="B4" s="32"/>
      <c r="C4" s="49" t="s">
        <v>35</v>
      </c>
      <c r="D4" s="20" t="s">
        <v>29</v>
      </c>
      <c r="E4" s="41">
        <v>45</v>
      </c>
      <c r="F4" s="15">
        <v>16.739999999999998</v>
      </c>
      <c r="G4" s="15">
        <v>173.3</v>
      </c>
      <c r="H4" s="40">
        <v>1.6</v>
      </c>
      <c r="I4" s="40">
        <v>7.31</v>
      </c>
      <c r="J4" s="39">
        <v>11.14</v>
      </c>
    </row>
    <row r="5" spans="1:11" x14ac:dyDescent="0.3">
      <c r="A5" s="5"/>
      <c r="B5" s="1" t="s">
        <v>12</v>
      </c>
      <c r="C5" s="2">
        <v>160</v>
      </c>
      <c r="D5" s="18" t="s">
        <v>30</v>
      </c>
      <c r="E5" s="37" t="s">
        <v>31</v>
      </c>
      <c r="F5" s="14">
        <v>11.75</v>
      </c>
      <c r="G5" s="14">
        <v>338</v>
      </c>
      <c r="H5" s="14">
        <v>6.1</v>
      </c>
      <c r="I5" s="14">
        <v>14.5</v>
      </c>
      <c r="J5" s="38">
        <v>45.8</v>
      </c>
    </row>
    <row r="6" spans="1:11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1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1.57</v>
      </c>
      <c r="G7" s="17">
        <v>58</v>
      </c>
      <c r="H7" s="17">
        <v>0.2</v>
      </c>
      <c r="I7" s="17">
        <v>0</v>
      </c>
      <c r="J7" s="34">
        <v>15</v>
      </c>
    </row>
    <row r="8" spans="1:11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1" x14ac:dyDescent="0.3">
      <c r="A9" s="5"/>
      <c r="B9" s="2" t="s">
        <v>21</v>
      </c>
      <c r="C9" s="16"/>
      <c r="D9" s="21" t="s">
        <v>17</v>
      </c>
      <c r="E9" s="35">
        <v>203</v>
      </c>
      <c r="F9" s="17">
        <v>40.67</v>
      </c>
      <c r="G9" s="17">
        <v>211.2</v>
      </c>
      <c r="H9" s="17">
        <v>14.54</v>
      </c>
      <c r="I9" s="17">
        <v>4.8</v>
      </c>
      <c r="J9" s="34">
        <v>57.5</v>
      </c>
    </row>
    <row r="10" spans="1:11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1" ht="15" thickBot="1" x14ac:dyDescent="0.35">
      <c r="A11" s="6"/>
      <c r="B11" s="33"/>
      <c r="C11" s="7"/>
      <c r="D11" s="19"/>
      <c r="E11" s="42">
        <f>SUM(E4+E5+E7+E9)</f>
        <v>653</v>
      </c>
      <c r="F11" s="22">
        <f>SUM(F4+F5+F7+F9)</f>
        <v>70.73</v>
      </c>
      <c r="G11" s="22">
        <f>SUM(G4+G5+G7+G9)</f>
        <v>780.5</v>
      </c>
      <c r="H11" s="22">
        <f>SUM(H4:H10)</f>
        <v>22.439999999999998</v>
      </c>
      <c r="I11" s="22">
        <f>SUM(I4:I10)</f>
        <v>26.61</v>
      </c>
      <c r="J11" s="22">
        <f>SUM(J4+J5+J7+J9)</f>
        <v>129.44</v>
      </c>
    </row>
    <row r="12" spans="1:11" x14ac:dyDescent="0.3">
      <c r="A12" s="5" t="s">
        <v>10</v>
      </c>
      <c r="B12" s="32" t="s">
        <v>27</v>
      </c>
      <c r="C12" s="3">
        <v>20</v>
      </c>
      <c r="D12" s="20" t="s">
        <v>32</v>
      </c>
      <c r="E12" s="31">
        <v>100</v>
      </c>
      <c r="F12" s="13">
        <v>10.55</v>
      </c>
      <c r="G12" s="3">
        <v>47.63</v>
      </c>
      <c r="H12" s="3">
        <v>1.43</v>
      </c>
      <c r="I12" s="3">
        <v>0.08</v>
      </c>
      <c r="J12" s="29">
        <v>6.76</v>
      </c>
    </row>
    <row r="13" spans="1:11" x14ac:dyDescent="0.3">
      <c r="A13" s="5"/>
      <c r="B13" s="1" t="s">
        <v>11</v>
      </c>
      <c r="C13" s="3">
        <v>135</v>
      </c>
      <c r="D13" s="20" t="s">
        <v>33</v>
      </c>
      <c r="E13" s="30">
        <v>285</v>
      </c>
      <c r="F13" s="15">
        <v>19.23</v>
      </c>
      <c r="G13" s="3">
        <v>61.4</v>
      </c>
      <c r="H13" s="3">
        <v>4.5599999999999996</v>
      </c>
      <c r="I13" s="3">
        <v>3.06</v>
      </c>
      <c r="J13" s="29">
        <v>6.71</v>
      </c>
    </row>
    <row r="14" spans="1:11" x14ac:dyDescent="0.3">
      <c r="A14" s="5"/>
      <c r="B14" s="1" t="s">
        <v>12</v>
      </c>
      <c r="C14" s="2">
        <v>401</v>
      </c>
      <c r="D14" s="18" t="s">
        <v>19</v>
      </c>
      <c r="E14" s="27">
        <v>90</v>
      </c>
      <c r="F14" s="14">
        <v>30.52</v>
      </c>
      <c r="G14" s="2">
        <v>176.63</v>
      </c>
      <c r="H14" s="2">
        <v>12.67</v>
      </c>
      <c r="I14" s="2">
        <v>13.43</v>
      </c>
      <c r="J14" s="26">
        <v>2.2999999999999998</v>
      </c>
      <c r="K14" s="48"/>
    </row>
    <row r="15" spans="1:11" x14ac:dyDescent="0.3">
      <c r="A15" s="5"/>
      <c r="B15" s="1" t="s">
        <v>13</v>
      </c>
      <c r="C15" s="2">
        <v>516</v>
      </c>
      <c r="D15" s="18" t="s">
        <v>18</v>
      </c>
      <c r="E15" s="28">
        <v>150</v>
      </c>
      <c r="F15" s="14">
        <v>6.21</v>
      </c>
      <c r="G15" s="2">
        <v>206.24</v>
      </c>
      <c r="H15" s="2">
        <v>5.33</v>
      </c>
      <c r="I15" s="2">
        <v>4.37</v>
      </c>
      <c r="J15" s="26">
        <v>35.549999999999997</v>
      </c>
    </row>
    <row r="16" spans="1:11" x14ac:dyDescent="0.3">
      <c r="A16" s="5"/>
      <c r="B16" s="1" t="s">
        <v>23</v>
      </c>
      <c r="C16" s="2"/>
      <c r="D16" s="18"/>
      <c r="E16" s="27"/>
      <c r="F16" s="14"/>
      <c r="G16" s="2"/>
      <c r="H16" s="2"/>
      <c r="I16" s="2"/>
      <c r="J16" s="26"/>
    </row>
    <row r="17" spans="1:10" x14ac:dyDescent="0.3">
      <c r="A17" s="5"/>
      <c r="B17" s="1" t="s">
        <v>26</v>
      </c>
      <c r="C17" s="2"/>
      <c r="D17" s="18" t="s">
        <v>20</v>
      </c>
      <c r="E17" s="25">
        <v>20</v>
      </c>
      <c r="F17" s="14">
        <v>1.76</v>
      </c>
      <c r="G17" s="24">
        <v>44</v>
      </c>
      <c r="H17" s="24">
        <v>1.3</v>
      </c>
      <c r="I17" s="24">
        <v>0.2</v>
      </c>
      <c r="J17" s="23">
        <v>9.4</v>
      </c>
    </row>
    <row r="18" spans="1:10" x14ac:dyDescent="0.3">
      <c r="A18" s="5"/>
      <c r="B18" s="44"/>
      <c r="C18" s="16"/>
      <c r="D18" s="21" t="s">
        <v>34</v>
      </c>
      <c r="E18" s="45">
        <v>200</v>
      </c>
      <c r="F18" s="17">
        <v>11</v>
      </c>
      <c r="G18" s="46">
        <v>100</v>
      </c>
      <c r="H18" s="46">
        <v>0.6</v>
      </c>
      <c r="I18" s="46">
        <v>0.4</v>
      </c>
      <c r="J18" s="47">
        <v>18.2</v>
      </c>
    </row>
    <row r="19" spans="1:10" ht="15" thickBot="1" x14ac:dyDescent="0.35">
      <c r="A19" s="6"/>
      <c r="B19" s="7"/>
      <c r="C19" s="7"/>
      <c r="D19" s="19"/>
      <c r="E19" s="42">
        <f>SUM(E12:E18)</f>
        <v>845</v>
      </c>
      <c r="F19" s="22">
        <f>SUM(F12+F13+F14+F15+F16+F17+F18)</f>
        <v>79.27</v>
      </c>
      <c r="G19" s="22">
        <f>SUM(G12:G18)</f>
        <v>635.9</v>
      </c>
      <c r="H19" s="22">
        <f>SUM(H12:H18)</f>
        <v>25.890000000000004</v>
      </c>
      <c r="I19" s="22">
        <f>SUM(I12:I18)</f>
        <v>21.54</v>
      </c>
      <c r="J19" s="22">
        <f>SUM(J12+J13+J14+J15+J17+J18)</f>
        <v>78.919999999999987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10.06.24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2024-06-13T07:22:03Z</dcterms:modified>
</cp:coreProperties>
</file>