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7.06.24 " sheetId="37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73" l="1"/>
  <c r="F11" i="373"/>
  <c r="E11" i="373"/>
  <c r="J19" i="373"/>
  <c r="I19" i="373"/>
  <c r="H19" i="373"/>
  <c r="F19" i="373"/>
  <c r="J11" i="373"/>
  <c r="I11" i="373"/>
  <c r="H11" i="37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<sst xmlns="http://schemas.openxmlformats.org/spreadsheetml/2006/main" count="38" uniqueCount="33">
  <si>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</si>
  <si>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</si>
  <si>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</si>
  <si>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</si>
  <si>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</si>
  <si>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</si>
  <si>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</si>
  <si>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</si>
  <si>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</si>
  <si>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</si>
  <si>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</si>
  <si>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</si>
  <si>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</si>
  <si>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</si>
  <si>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</si>
  <si>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</si>
  <si>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</si>
  <si>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Рис припущенный</t>
  </si>
  <si>
    <t>Суп картофельный с макаронами и цыпленком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</si>
  <si>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</si>
  <si>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</si>
  <si>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</si>
  <si>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</si>
  <si>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</si>
  <si>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</si>
  <si>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</si>
  <si>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</si>
  <si>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Котлета куриная рубленная</t>
  </si>
  <si>
    <t>Салат из свежих огурцов и помидор</t>
  </si>
  <si>
    <t>17.06.2024</t>
  </si>
  <si>
    <t>Сырники с повидлом</t>
  </si>
  <si>
    <t>нектарин</t>
  </si>
  <si>
    <t>368.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</si>
</sst>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24</v>
      </c>
      <c r="C1" s="51"/>
      <c r="D1" s="52"/>
      <c r="E1" t="s">
        <v>14</v>
      </c>
      <c r="F1" s="12"/>
      <c r="I1" t="s">
        <v>1</v>
      </c>
      <c r="J1" s="11" t="s">
        <v>29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4" t="s">
        <v>23</v>
      </c>
      <c r="B4" s="32"/>
      <c r="C4" s="49" t="s">
        <v>32</v>
      </c>
      <c r="D4" s="20" t="s">
        <v>30</v>
      </c>
      <c r="E4" s="41">
        <v>170</v>
      </c>
      <c r="F4" s="15">
        <v>34.9</v>
      </c>
      <c r="G4" s="15">
        <v>308.44</v>
      </c>
      <c r="H4" s="40">
        <v>15.6</v>
      </c>
      <c r="I4" s="40">
        <v>10.6</v>
      </c>
      <c r="J4" s="39">
        <v>30.8</v>
      </c>
    </row>
    <row r="5" spans="1:11" x14ac:dyDescent="0.25">
      <c r="A5" s="5"/>
      <c r="B5" s="1" t="s">
        <v>12</v>
      </c>
      <c r="C5" s="2"/>
      <c r="D5" s="18"/>
      <c r="E5" s="37"/>
      <c r="F5" s="14"/>
      <c r="G5" s="14"/>
      <c r="H5" s="14"/>
      <c r="I5" s="14"/>
      <c r="J5" s="38"/>
    </row>
    <row r="6" spans="1:11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25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25">
      <c r="A8" s="5"/>
      <c r="B8" s="16" t="s">
        <v>25</v>
      </c>
      <c r="C8" s="3"/>
      <c r="D8" s="20"/>
      <c r="E8" s="36"/>
      <c r="F8" s="14"/>
      <c r="G8" s="24"/>
      <c r="H8" s="24"/>
      <c r="I8" s="24"/>
      <c r="J8" s="23"/>
    </row>
    <row r="9" spans="1:11" x14ac:dyDescent="0.25">
      <c r="A9" s="5"/>
      <c r="B9" s="2" t="s">
        <v>20</v>
      </c>
      <c r="C9" s="16"/>
      <c r="D9" s="21" t="s">
        <v>31</v>
      </c>
      <c r="E9" s="35">
        <v>193</v>
      </c>
      <c r="F9" s="17">
        <v>48.49</v>
      </c>
      <c r="G9" s="17">
        <v>141.5</v>
      </c>
      <c r="H9" s="17">
        <v>5.53</v>
      </c>
      <c r="I9" s="17">
        <v>6.17</v>
      </c>
      <c r="J9" s="34">
        <v>46.15</v>
      </c>
    </row>
    <row r="10" spans="1:11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1" ht="15.75" thickBot="1" x14ac:dyDescent="0.3">
      <c r="A11" s="6"/>
      <c r="B11" s="33"/>
      <c r="C11" s="7"/>
      <c r="D11" s="19"/>
      <c r="E11" s="42">
        <f>SUM(E4+E7+E9)</f>
        <v>563</v>
      </c>
      <c r="F11" s="22">
        <f>SUM(F4+F7+F9)</f>
        <v>84.960000000000008</v>
      </c>
      <c r="G11" s="22">
        <v>517.94000000000005</v>
      </c>
      <c r="H11" s="22">
        <f>SUM(H4+H7+H9+H10)</f>
        <v>21.33</v>
      </c>
      <c r="I11" s="22">
        <f>SUM(I4:I10)</f>
        <v>16.77</v>
      </c>
      <c r="J11" s="22">
        <f>SUM(J4+J7+J9+J10)</f>
        <v>91.949999999999989</v>
      </c>
    </row>
    <row r="12" spans="1:11" x14ac:dyDescent="0.25">
      <c r="A12" s="5" t="s">
        <v>10</v>
      </c>
      <c r="B12" s="32" t="s">
        <v>26</v>
      </c>
      <c r="C12" s="3">
        <v>20</v>
      </c>
      <c r="D12" s="20" t="s">
        <v>28</v>
      </c>
      <c r="E12" s="31">
        <v>100</v>
      </c>
      <c r="F12" s="13">
        <v>10.55</v>
      </c>
      <c r="G12" s="3">
        <v>47.63</v>
      </c>
      <c r="H12" s="3">
        <v>1.43</v>
      </c>
      <c r="I12" s="3">
        <v>0.08</v>
      </c>
      <c r="J12" s="29">
        <v>6.76</v>
      </c>
    </row>
    <row r="13" spans="1:11" ht="30" x14ac:dyDescent="0.25">
      <c r="A13" s="5"/>
      <c r="B13" s="1" t="s">
        <v>11</v>
      </c>
      <c r="C13" s="3">
        <v>138.19999999999999</v>
      </c>
      <c r="D13" s="20" t="s">
        <v>18</v>
      </c>
      <c r="E13" s="30">
        <v>250</v>
      </c>
      <c r="F13" s="15">
        <v>12.36</v>
      </c>
      <c r="G13" s="3">
        <v>138.15</v>
      </c>
      <c r="H13" s="3">
        <v>2.9</v>
      </c>
      <c r="I13" s="3">
        <v>2.6</v>
      </c>
      <c r="J13" s="29">
        <v>20</v>
      </c>
    </row>
    <row r="14" spans="1:11" x14ac:dyDescent="0.25">
      <c r="A14" s="5"/>
      <c r="B14" s="1" t="s">
        <v>12</v>
      </c>
      <c r="C14" s="2">
        <v>451</v>
      </c>
      <c r="D14" s="18" t="s">
        <v>27</v>
      </c>
      <c r="E14" s="27">
        <v>90</v>
      </c>
      <c r="F14" s="14">
        <v>30.11</v>
      </c>
      <c r="G14" s="2">
        <v>262.93</v>
      </c>
      <c r="H14" s="2">
        <v>15</v>
      </c>
      <c r="I14" s="2">
        <v>19.829999999999998</v>
      </c>
      <c r="J14" s="26">
        <v>15.3</v>
      </c>
      <c r="K14" s="48"/>
    </row>
    <row r="15" spans="1:11" x14ac:dyDescent="0.25">
      <c r="A15" s="5"/>
      <c r="B15" s="1" t="s">
        <v>13</v>
      </c>
      <c r="C15" s="2">
        <v>510</v>
      </c>
      <c r="D15" s="18" t="s">
        <v>17</v>
      </c>
      <c r="E15" s="28">
        <v>150</v>
      </c>
      <c r="F15" s="14">
        <v>8.69</v>
      </c>
      <c r="G15" s="2">
        <v>294</v>
      </c>
      <c r="H15" s="2">
        <v>4.8</v>
      </c>
      <c r="I15" s="2">
        <v>8</v>
      </c>
      <c r="J15" s="26">
        <v>49.4</v>
      </c>
    </row>
    <row r="16" spans="1:11" x14ac:dyDescent="0.25">
      <c r="A16" s="5"/>
      <c r="B16" s="1" t="s">
        <v>22</v>
      </c>
      <c r="C16" s="2">
        <v>685</v>
      </c>
      <c r="D16" s="18" t="s">
        <v>21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25">
      <c r="A17" s="5"/>
      <c r="B17" s="1" t="s">
        <v>25</v>
      </c>
      <c r="C17" s="2"/>
      <c r="D17" s="18" t="s">
        <v>19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SUM(E12:E18)</f>
        <v>810</v>
      </c>
      <c r="F19" s="22">
        <f>SUM(F12+F13+F14+F15+F16+F17+F18)</f>
        <v>65.039999999999992</v>
      </c>
      <c r="G19" s="22">
        <v>894.71</v>
      </c>
      <c r="H19" s="22">
        <f>SUM(H12+H13+H14+H15+H16+H17+H18)</f>
        <v>25.63</v>
      </c>
      <c r="I19" s="22">
        <f>SUM(I12:I18)</f>
        <v>30.709999999999997</v>
      </c>
      <c r="J19" s="22">
        <f>SUM(J12:J17)</f>
        <v>115.86000000000001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17.06.24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2024-06-18T15:10:26Z</dcterms:modified>
</cp:coreProperties>
</file>