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8.06.24 " sheetId="374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374" l="1"/>
  <c r="J19" i="374"/>
  <c r="I19" i="374"/>
  <c r="H19" i="374"/>
  <c r="G19" i="374"/>
  <c r="F19" i="374"/>
  <c r="E19" i="374"/>
  <c r="J11" i="374"/>
  <c r="I11" i="374"/>
  <c r="H11" i="374"/>
  <c r="F11" i="374"/>
  <c r="E11" i="374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<sst xmlns="http://schemas.openxmlformats.org/spreadsheetml/2006/main" count="40" uniqueCount="36">
  <si>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</si>
  <si>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</si>
  <si>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</si>
  <si>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</si>
  <si>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</si>
  <si>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</si>
  <si>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</si>
  <si>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</si>
  <si>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</si>
  <si>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</si>
  <si>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</si>
  <si>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</si>
  <si>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</si>
  <si>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</si>
  <si>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</si>
  <si>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</si>
  <si>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</si>
  <si>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Яблоко</t>
  </si>
  <si>
    <t>Салат из свежих огурцов</t>
  </si>
  <si>
    <t>Суп картофельный с рисом и цыпленком</t>
  </si>
  <si>
    <t>Голень отварная</t>
  </si>
  <si>
    <t>Макарон отварной</t>
  </si>
  <si>
    <t>Компот из сухофруктов</t>
  </si>
  <si>
    <t>Батон подмосковный</t>
  </si>
  <si>
    <t>фрукт</t>
  </si>
  <si>
    <t>Чай с сахаром и лимоном</t>
  </si>
  <si>
    <t xml:space="preserve"> гор.напиток</t>
  </si>
  <si>
    <t xml:space="preserve">Завтрак </t>
  </si>
  <si>
    <t>МБОУ-СОШ №4 им. В.И Ленина</t>
  </si>
  <si>
    <t xml:space="preserve">хлеб </t>
  </si>
  <si>
    <t>155</t>
  </si>
  <si>
    <t>Закуска</t>
  </si>
  <si>
    <t>бутерброд со слив.маслом и сыром</t>
  </si>
  <si>
    <t>Каша манная на молоке</t>
  </si>
  <si>
    <t>Конфета"Отломи"</t>
  </si>
  <si>
    <t>18.06.2024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</si>
</sst>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1" fillId="2" borderId="10" xfId="0" applyNumberFormat="1" applyFon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164" fontId="0" fillId="2" borderId="6" xfId="0" applyNumberFormat="1" applyFill="1" applyBorder="1" applyAlignment="1" applyProtection="1">
      <alignment horizontal="right"/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0" fontId="0" fillId="0" borderId="16" xfId="0" applyBorder="1"/>
    <xf numFmtId="2" fontId="0" fillId="2" borderId="16" xfId="0" applyNumberFormat="1" applyFill="1" applyBorder="1" applyAlignment="1" applyProtection="1">
      <alignment horizontal="right"/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I18" sqref="I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28</v>
      </c>
      <c r="C1" s="49"/>
      <c r="D1" s="50"/>
      <c r="E1" t="s">
        <v>14</v>
      </c>
      <c r="F1" s="12"/>
      <c r="I1" t="s">
        <v>1</v>
      </c>
      <c r="J1" s="11" t="s">
        <v>35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4" t="s">
        <v>27</v>
      </c>
      <c r="B4" s="32"/>
      <c r="C4" s="3"/>
      <c r="D4" s="20"/>
      <c r="E4" s="41"/>
      <c r="F4" s="15"/>
      <c r="G4" s="15"/>
      <c r="H4" s="40"/>
      <c r="I4" s="40"/>
      <c r="J4" s="39"/>
    </row>
    <row r="5" spans="1:10" x14ac:dyDescent="0.25">
      <c r="A5" s="5"/>
      <c r="B5" s="1" t="s">
        <v>12</v>
      </c>
      <c r="C5" s="2">
        <v>302</v>
      </c>
      <c r="D5" s="18" t="s">
        <v>33</v>
      </c>
      <c r="E5" s="37" t="s">
        <v>30</v>
      </c>
      <c r="F5" s="14">
        <v>10.27</v>
      </c>
      <c r="G5" s="14">
        <v>248</v>
      </c>
      <c r="H5" s="14">
        <v>4.8</v>
      </c>
      <c r="I5" s="14">
        <v>10.9</v>
      </c>
      <c r="J5" s="38">
        <v>35</v>
      </c>
    </row>
    <row r="6" spans="1:10" x14ac:dyDescent="0.25">
      <c r="A6" s="5"/>
      <c r="B6" s="1" t="s">
        <v>13</v>
      </c>
      <c r="C6" s="16"/>
      <c r="D6" s="18"/>
      <c r="E6" s="37"/>
      <c r="F6" s="14"/>
      <c r="G6" s="17"/>
      <c r="H6" s="17"/>
      <c r="I6" s="17"/>
      <c r="J6" s="34"/>
    </row>
    <row r="7" spans="1:10" x14ac:dyDescent="0.25">
      <c r="A7" s="5"/>
      <c r="B7" s="2" t="s">
        <v>26</v>
      </c>
      <c r="C7" s="2">
        <v>629</v>
      </c>
      <c r="D7" s="18" t="s">
        <v>25</v>
      </c>
      <c r="E7" s="35">
        <v>210</v>
      </c>
      <c r="F7" s="17">
        <v>3.58</v>
      </c>
      <c r="G7" s="17">
        <v>58</v>
      </c>
      <c r="H7" s="17">
        <v>0.2</v>
      </c>
      <c r="I7" s="17">
        <v>0</v>
      </c>
      <c r="J7" s="34">
        <v>15</v>
      </c>
    </row>
    <row r="8" spans="1:10" x14ac:dyDescent="0.25">
      <c r="A8" s="5"/>
      <c r="B8" s="16" t="s">
        <v>29</v>
      </c>
      <c r="C8" s="3">
        <v>3</v>
      </c>
      <c r="D8" s="20" t="s">
        <v>32</v>
      </c>
      <c r="E8" s="36">
        <v>45</v>
      </c>
      <c r="F8" s="14">
        <v>16.739999999999998</v>
      </c>
      <c r="G8" s="24">
        <v>173.3</v>
      </c>
      <c r="H8" s="24">
        <v>5.28</v>
      </c>
      <c r="I8" s="24">
        <v>11</v>
      </c>
      <c r="J8" s="23">
        <v>11.4</v>
      </c>
    </row>
    <row r="9" spans="1:10" x14ac:dyDescent="0.25">
      <c r="A9" s="5"/>
      <c r="B9" s="2" t="s">
        <v>24</v>
      </c>
      <c r="C9" s="16"/>
      <c r="D9" s="21" t="s">
        <v>17</v>
      </c>
      <c r="E9" s="35">
        <v>200</v>
      </c>
      <c r="F9" s="17">
        <v>34</v>
      </c>
      <c r="G9" s="17">
        <v>67.599999999999994</v>
      </c>
      <c r="H9" s="17">
        <v>0.4</v>
      </c>
      <c r="I9" s="17">
        <v>0.4</v>
      </c>
      <c r="J9" s="34">
        <v>14.82</v>
      </c>
    </row>
    <row r="10" spans="1:10" x14ac:dyDescent="0.25">
      <c r="A10" s="5"/>
      <c r="B10" s="32"/>
      <c r="C10" s="16"/>
      <c r="D10" s="21"/>
      <c r="E10" s="35"/>
      <c r="F10" s="17"/>
      <c r="G10" s="17"/>
      <c r="H10" s="17"/>
      <c r="I10" s="17"/>
      <c r="J10" s="43"/>
    </row>
    <row r="11" spans="1:10" ht="15.75" thickBot="1" x14ac:dyDescent="0.3">
      <c r="A11" s="6"/>
      <c r="B11" s="33"/>
      <c r="C11" s="7"/>
      <c r="D11" s="19"/>
      <c r="E11" s="42">
        <f>SUM(E5+E7+E8+E9)</f>
        <v>610</v>
      </c>
      <c r="F11" s="22">
        <f>SUM(F5+F7+F8+F9)</f>
        <v>64.59</v>
      </c>
      <c r="G11" s="22">
        <f>SUM(G5+G7+G8+G9)</f>
        <v>546.9</v>
      </c>
      <c r="H11" s="22">
        <f>SUM(H4:H10)</f>
        <v>10.680000000000001</v>
      </c>
      <c r="I11" s="22">
        <f>SUM(I4:I10)</f>
        <v>22.299999999999997</v>
      </c>
      <c r="J11" s="22">
        <f>SUM(J5+J7+J8+J9)</f>
        <v>76.22</v>
      </c>
    </row>
    <row r="12" spans="1:10" x14ac:dyDescent="0.25">
      <c r="A12" s="5" t="s">
        <v>10</v>
      </c>
      <c r="B12" s="32" t="s">
        <v>31</v>
      </c>
      <c r="C12" s="3">
        <v>16</v>
      </c>
      <c r="D12" s="20" t="s">
        <v>18</v>
      </c>
      <c r="E12" s="31">
        <v>100</v>
      </c>
      <c r="F12" s="13">
        <v>9.16</v>
      </c>
      <c r="G12" s="3">
        <v>70.88</v>
      </c>
      <c r="H12" s="3">
        <v>0.9</v>
      </c>
      <c r="I12" s="3">
        <v>0.05</v>
      </c>
      <c r="J12" s="29">
        <v>5.9</v>
      </c>
    </row>
    <row r="13" spans="1:10" x14ac:dyDescent="0.25">
      <c r="A13" s="5"/>
      <c r="B13" s="1" t="s">
        <v>11</v>
      </c>
      <c r="C13" s="3">
        <v>136</v>
      </c>
      <c r="D13" s="20" t="s">
        <v>19</v>
      </c>
      <c r="E13" s="30">
        <v>250</v>
      </c>
      <c r="F13" s="15">
        <v>13.41</v>
      </c>
      <c r="G13" s="3">
        <v>144.87</v>
      </c>
      <c r="H13" s="3">
        <v>3.55</v>
      </c>
      <c r="I13" s="3">
        <v>4.05</v>
      </c>
      <c r="J13" s="29">
        <v>22.87</v>
      </c>
    </row>
    <row r="14" spans="1:10" x14ac:dyDescent="0.25">
      <c r="A14" s="5"/>
      <c r="B14" s="1" t="s">
        <v>12</v>
      </c>
      <c r="C14" s="2">
        <v>439</v>
      </c>
      <c r="D14" s="18" t="s">
        <v>20</v>
      </c>
      <c r="E14" s="27">
        <v>120</v>
      </c>
      <c r="F14" s="14">
        <v>35.950000000000003</v>
      </c>
      <c r="G14" s="2">
        <v>175.87</v>
      </c>
      <c r="H14" s="2">
        <v>18</v>
      </c>
      <c r="I14" s="2">
        <v>15.31</v>
      </c>
      <c r="J14" s="26">
        <v>0.8</v>
      </c>
    </row>
    <row r="15" spans="1:10" x14ac:dyDescent="0.25">
      <c r="A15" s="5"/>
      <c r="B15" s="1" t="s">
        <v>13</v>
      </c>
      <c r="C15" s="2">
        <v>516</v>
      </c>
      <c r="D15" s="18" t="s">
        <v>21</v>
      </c>
      <c r="E15" s="28">
        <v>150</v>
      </c>
      <c r="F15" s="14">
        <v>6.21</v>
      </c>
      <c r="G15" s="2">
        <v>206.24</v>
      </c>
      <c r="H15" s="2">
        <v>5.4</v>
      </c>
      <c r="I15" s="2">
        <v>4.37</v>
      </c>
      <c r="J15" s="26">
        <v>35.549999999999997</v>
      </c>
    </row>
    <row r="16" spans="1:10" x14ac:dyDescent="0.25">
      <c r="A16" s="5"/>
      <c r="B16" s="1" t="s">
        <v>26</v>
      </c>
      <c r="C16" s="2">
        <v>639</v>
      </c>
      <c r="D16" s="18" t="s">
        <v>22</v>
      </c>
      <c r="E16" s="27">
        <v>200</v>
      </c>
      <c r="F16" s="14">
        <v>4.2</v>
      </c>
      <c r="G16" s="2">
        <v>103</v>
      </c>
      <c r="H16" s="2">
        <v>0.06</v>
      </c>
      <c r="I16" s="2">
        <v>0.06</v>
      </c>
      <c r="J16" s="26">
        <v>30</v>
      </c>
    </row>
    <row r="17" spans="1:10" x14ac:dyDescent="0.25">
      <c r="A17" s="5"/>
      <c r="B17" s="1" t="s">
        <v>29</v>
      </c>
      <c r="C17" s="2"/>
      <c r="D17" s="18" t="s">
        <v>23</v>
      </c>
      <c r="E17" s="25">
        <v>20</v>
      </c>
      <c r="F17" s="14">
        <v>1.76</v>
      </c>
      <c r="G17" s="24">
        <v>52.2</v>
      </c>
      <c r="H17" s="24">
        <v>1.5</v>
      </c>
      <c r="I17" s="24">
        <v>0.52</v>
      </c>
      <c r="J17" s="23">
        <v>10.119999999999999</v>
      </c>
    </row>
    <row r="18" spans="1:10" x14ac:dyDescent="0.25">
      <c r="A18" s="5"/>
      <c r="B18" s="44"/>
      <c r="C18" s="16"/>
      <c r="D18" s="21" t="s">
        <v>34</v>
      </c>
      <c r="E18" s="45">
        <v>32</v>
      </c>
      <c r="F18" s="17">
        <v>14.72</v>
      </c>
      <c r="G18" s="46">
        <v>232.05</v>
      </c>
      <c r="H18" s="46">
        <v>7.13</v>
      </c>
      <c r="I18" s="46">
        <v>7.02</v>
      </c>
      <c r="J18" s="47">
        <v>36.18</v>
      </c>
    </row>
    <row r="19" spans="1:10" ht="15.75" thickBot="1" x14ac:dyDescent="0.3">
      <c r="A19" s="6"/>
      <c r="B19" s="7"/>
      <c r="C19" s="7"/>
      <c r="D19" s="19"/>
      <c r="E19" s="42">
        <f>SUM(E12+E13+E14+E15+E16+E17+E18)</f>
        <v>872</v>
      </c>
      <c r="F19" s="22">
        <f>SUM(F12+F13+F14+F15+F16+F17+F18)</f>
        <v>85.410000000000011</v>
      </c>
      <c r="G19" s="22">
        <f>SUM(G12:G18)</f>
        <v>985.11000000000013</v>
      </c>
      <c r="H19" s="22">
        <f>SUM(H12:H18)</f>
        <v>36.54</v>
      </c>
      <c r="I19" s="22">
        <f>SUM(I12:I18)</f>
        <v>31.38</v>
      </c>
      <c r="J19" s="22">
        <f>SUM(J12+J13+J14+J15+J16+J17+J18)</f>
        <v>141.42000000000002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18.06.24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Igor</cp:lastModifiedBy>
  <cp:lastPrinted>2023-06-13T07:47:25Z</cp:lastPrinted>
  <dcterms:created xsi:type="dcterms:W3CDTF">2015-06-05T18:19:34Z</dcterms:created>
  <dcterms:modified xsi:type="dcterms:W3CDTF">2024-06-18T15:10:42Z</dcterms:modified>
</cp:coreProperties>
</file>