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0.06.24 " sheetId="37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76" l="1"/>
  <c r="I19" i="376"/>
  <c r="H19" i="376"/>
  <c r="G19" i="376"/>
  <c r="F19" i="376"/>
  <c r="E19" i="376"/>
  <c r="J11" i="376"/>
  <c r="I11" i="376"/>
  <c r="H11" i="376"/>
  <c r="G11" i="376"/>
  <c r="F11" i="376"/>
  <c r="E11" i="376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<sst xmlns="http://schemas.openxmlformats.org/spreadsheetml/2006/main" count="38" uniqueCount="34">
  <si>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</si>
  <si>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</si>
  <si>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</si>
  <si>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</si>
  <si>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</si>
  <si>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</si>
  <si>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</si>
  <si>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</si>
  <si>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</si>
  <si>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</si>
  <si>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</si>
  <si>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</si>
  <si>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</si>
  <si>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</si>
  <si>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</si>
  <si>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</si>
  <si>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</si>
  <si>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куриная</t>
  </si>
  <si>
    <t>Апельсин</t>
  </si>
  <si>
    <t>Пюре картофельное</t>
  </si>
  <si>
    <t>Суп картофельный с горохом и цыпленком</t>
  </si>
  <si>
    <t>Чай с сахаром</t>
  </si>
  <si>
    <t>Салат из б/к капусты</t>
  </si>
  <si>
    <t>Батон подмосковный</t>
  </si>
  <si>
    <t>фрукт</t>
  </si>
  <si>
    <t>Чай с сахаром и лимоном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</si>
  <si>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</si>
  <si>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</si>
  <si>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</si>
  <si>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</si>
  <si>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Закуска</t>
  </si>
  <si>
    <t>130</t>
  </si>
  <si>
    <t>Запеканка творожная со сгущ.молоком</t>
  </si>
  <si>
    <t>20.06.2024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</si>
</sst>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13" sqref="C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28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27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368</v>
      </c>
      <c r="D5" s="18" t="s">
        <v>32</v>
      </c>
      <c r="E5" s="37" t="s">
        <v>31</v>
      </c>
      <c r="F5" s="14">
        <v>35.79</v>
      </c>
      <c r="G5" s="14">
        <v>382.77</v>
      </c>
      <c r="H5" s="14">
        <v>17.16</v>
      </c>
      <c r="I5" s="14">
        <v>13.78</v>
      </c>
      <c r="J5" s="38">
        <v>33.880000000000003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26</v>
      </c>
      <c r="C7" s="2">
        <v>629</v>
      </c>
      <c r="D7" s="18" t="s">
        <v>25</v>
      </c>
      <c r="E7" s="35">
        <v>210</v>
      </c>
      <c r="F7" s="17">
        <v>3.57</v>
      </c>
      <c r="G7" s="17">
        <v>58</v>
      </c>
      <c r="H7" s="17">
        <v>0.2</v>
      </c>
      <c r="I7" s="17">
        <v>0</v>
      </c>
      <c r="J7" s="34">
        <v>15</v>
      </c>
    </row>
    <row r="8" spans="1:10" x14ac:dyDescent="0.3">
      <c r="A8" s="5"/>
      <c r="B8" s="16" t="s">
        <v>29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24</v>
      </c>
      <c r="C9" s="16"/>
      <c r="D9" s="21" t="s">
        <v>18</v>
      </c>
      <c r="E9" s="35">
        <v>225</v>
      </c>
      <c r="F9" s="17">
        <v>45.02</v>
      </c>
      <c r="G9" s="17">
        <v>188.1</v>
      </c>
      <c r="H9" s="17">
        <v>3.75</v>
      </c>
      <c r="I9" s="17">
        <v>2.1</v>
      </c>
      <c r="J9" s="34">
        <v>54.5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SUM(E5+E7+E9)</f>
        <v>565</v>
      </c>
      <c r="F11" s="22">
        <f>SUM(F5+F7+F9)</f>
        <v>84.38</v>
      </c>
      <c r="G11" s="22">
        <f>SUM(G4:G10)</f>
        <v>628.87</v>
      </c>
      <c r="H11" s="22">
        <f>SUM(H4:H10)</f>
        <v>21.11</v>
      </c>
      <c r="I11" s="22">
        <f>SUM(I4:I10)</f>
        <v>15.879999999999999</v>
      </c>
      <c r="J11" s="22">
        <f>SUM(J5+J7+J9+J10)</f>
        <v>103.38</v>
      </c>
    </row>
    <row r="12" spans="1:10" x14ac:dyDescent="0.3">
      <c r="A12" s="5" t="s">
        <v>10</v>
      </c>
      <c r="B12" s="32" t="s">
        <v>30</v>
      </c>
      <c r="C12" s="3">
        <v>62</v>
      </c>
      <c r="D12" s="20" t="s">
        <v>22</v>
      </c>
      <c r="E12" s="31">
        <v>100</v>
      </c>
      <c r="F12" s="13">
        <v>6.88</v>
      </c>
      <c r="G12" s="3">
        <v>97</v>
      </c>
      <c r="H12" s="3">
        <v>1.5</v>
      </c>
      <c r="I12" s="3">
        <v>0.08</v>
      </c>
      <c r="J12" s="29">
        <v>13.41</v>
      </c>
    </row>
    <row r="13" spans="1:10" x14ac:dyDescent="0.3">
      <c r="A13" s="5"/>
      <c r="B13" s="1" t="s">
        <v>11</v>
      </c>
      <c r="C13" s="3">
        <v>139</v>
      </c>
      <c r="D13" s="20" t="s">
        <v>20</v>
      </c>
      <c r="E13" s="30">
        <v>250</v>
      </c>
      <c r="F13" s="15">
        <v>14.55</v>
      </c>
      <c r="G13" s="3">
        <v>194.87</v>
      </c>
      <c r="H13" s="3">
        <v>5.5</v>
      </c>
      <c r="I13" s="3">
        <v>4.05</v>
      </c>
      <c r="J13" s="29">
        <v>22.87</v>
      </c>
    </row>
    <row r="14" spans="1:10" x14ac:dyDescent="0.3">
      <c r="A14" s="5"/>
      <c r="B14" s="1" t="s">
        <v>12</v>
      </c>
      <c r="C14" s="2">
        <v>498</v>
      </c>
      <c r="D14" s="18" t="s">
        <v>17</v>
      </c>
      <c r="E14" s="27">
        <v>90</v>
      </c>
      <c r="F14" s="14">
        <v>30.13</v>
      </c>
      <c r="G14" s="2">
        <v>201.2</v>
      </c>
      <c r="H14" s="2">
        <v>13.45</v>
      </c>
      <c r="I14" s="2">
        <v>12.28</v>
      </c>
      <c r="J14" s="26">
        <v>17.28</v>
      </c>
    </row>
    <row r="15" spans="1:10" x14ac:dyDescent="0.3">
      <c r="A15" s="5"/>
      <c r="B15" s="1" t="s">
        <v>13</v>
      </c>
      <c r="C15" s="2">
        <v>520</v>
      </c>
      <c r="D15" s="18" t="s">
        <v>19</v>
      </c>
      <c r="E15" s="28">
        <v>150</v>
      </c>
      <c r="F15" s="14">
        <v>10.73</v>
      </c>
      <c r="G15" s="2">
        <v>186.42</v>
      </c>
      <c r="H15" s="2">
        <v>3.28</v>
      </c>
      <c r="I15" s="2">
        <v>15.11</v>
      </c>
      <c r="J15" s="26">
        <v>22.09</v>
      </c>
    </row>
    <row r="16" spans="1:10" x14ac:dyDescent="0.3">
      <c r="A16" s="5"/>
      <c r="B16" s="1" t="s">
        <v>26</v>
      </c>
      <c r="C16" s="2">
        <v>628</v>
      </c>
      <c r="D16" s="18" t="s">
        <v>21</v>
      </c>
      <c r="E16" s="27">
        <v>200</v>
      </c>
      <c r="F16" s="14">
        <v>1.57</v>
      </c>
      <c r="G16" s="2">
        <v>58</v>
      </c>
      <c r="H16" s="2">
        <v>0.2</v>
      </c>
      <c r="I16" s="2">
        <v>0</v>
      </c>
      <c r="J16" s="26">
        <v>15</v>
      </c>
    </row>
    <row r="17" spans="1:10" x14ac:dyDescent="0.3">
      <c r="A17" s="5"/>
      <c r="B17" s="1" t="s">
        <v>29</v>
      </c>
      <c r="C17" s="2"/>
      <c r="D17" s="18" t="s">
        <v>23</v>
      </c>
      <c r="E17" s="25">
        <v>20</v>
      </c>
      <c r="F17" s="14">
        <v>1.76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SUM(E12:E17)</f>
        <v>810</v>
      </c>
      <c r="F19" s="22">
        <f>SUM(F12:F17)</f>
        <v>65.62</v>
      </c>
      <c r="G19" s="22">
        <f>SUM(G12:G18)</f>
        <v>781.49</v>
      </c>
      <c r="H19" s="22">
        <f>SUM(H12:H17)</f>
        <v>25.23</v>
      </c>
      <c r="I19" s="22">
        <f>SUM(I12:I18)</f>
        <v>31.72</v>
      </c>
      <c r="J19" s="22">
        <f>SUM(J12+J13+J14+J15+J16+J17)</f>
        <v>100.05000000000001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20.06.24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2024-06-21T12:04:33Z</dcterms:modified>
</cp:coreProperties>
</file>