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09.09.24" sheetId="38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387" l="1"/>
  <c r="F11" i="387"/>
  <c r="E11" i="387"/>
  <c r="J19" i="387"/>
  <c r="I19" i="387"/>
  <c r="H19" i="387"/>
  <c r="F19" i="387"/>
  <c r="E19" i="387"/>
  <c r="J11" i="387"/>
  <c r="I11" i="387"/>
  <c r="H11" i="387"/>
  <c r="G11" i="387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<sst xmlns="http://schemas.openxmlformats.org/spreadsheetml/2006/main" count="39" uniqueCount="34">
  <si>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</si>
  <si>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</si>
  <si>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</si>
  <si>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</si>
  <si>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</si>
  <si>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</si>
  <si>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</si>
  <si>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</si>
  <si>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</si>
  <si>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</si>
  <si>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</si>
  <si>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</si>
  <si>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</si>
  <si>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</si>
  <si>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</si>
  <si>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</si>
  <si>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</si>
  <si>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Киви</t>
  </si>
  <si>
    <t>Бутерброд с сыром и маслом</t>
  </si>
  <si>
    <t>Батон подмосковный</t>
  </si>
  <si>
    <t>фрукт</t>
  </si>
  <si>
    <t>Каша рисовая молочная</t>
  </si>
  <si>
    <t>Чай с сахаром и лимоном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</si>
  <si>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</si>
  <si>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</si>
  <si>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</si>
  <si>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</si>
  <si>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</si>
  <si>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155</t>
  </si>
  <si>
    <t>Суп картоф.с макаронами и цыпленком</t>
  </si>
  <si>
    <t xml:space="preserve">  </t>
  </si>
  <si>
    <t>Плов из свинины с овощной нарезкой</t>
  </si>
  <si>
    <t>09.09.2024</t>
  </si>
  <si>
    <t>стр.140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</si>
</sst>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8" sqref="I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/>
      <c r="C4" s="3">
        <v>3</v>
      </c>
      <c r="D4" s="20" t="s">
        <v>18</v>
      </c>
      <c r="E4" s="41">
        <v>40</v>
      </c>
      <c r="F4" s="15">
        <v>16.940000000000001</v>
      </c>
      <c r="G4" s="15">
        <v>194.5</v>
      </c>
      <c r="H4" s="40">
        <v>14.7</v>
      </c>
      <c r="I4" s="40">
        <v>9.6</v>
      </c>
      <c r="J4" s="39">
        <v>17.3</v>
      </c>
    </row>
    <row r="5" spans="1:10" x14ac:dyDescent="0.3">
      <c r="A5" s="5"/>
      <c r="B5" s="1" t="s">
        <v>12</v>
      </c>
      <c r="C5" s="2" t="s">
        <v>33</v>
      </c>
      <c r="D5" s="18" t="s">
        <v>21</v>
      </c>
      <c r="E5" s="37" t="s">
        <v>28</v>
      </c>
      <c r="F5" s="14">
        <v>14.72</v>
      </c>
      <c r="G5" s="14">
        <v>165.5</v>
      </c>
      <c r="H5" s="14">
        <v>2.25</v>
      </c>
      <c r="I5" s="14">
        <v>6</v>
      </c>
      <c r="J5" s="38">
        <v>23.7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24</v>
      </c>
      <c r="C7" s="2">
        <v>943</v>
      </c>
      <c r="D7" s="18" t="s">
        <v>23</v>
      </c>
      <c r="E7" s="35">
        <v>200</v>
      </c>
      <c r="F7" s="17">
        <v>1.58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27</v>
      </c>
      <c r="C8" s="3"/>
      <c r="D8" s="20" t="s">
        <v>19</v>
      </c>
      <c r="E8" s="36">
        <v>20</v>
      </c>
      <c r="F8" s="14">
        <v>2.04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20</v>
      </c>
      <c r="C9" s="16"/>
      <c r="D9" s="21" t="s">
        <v>17</v>
      </c>
      <c r="E9" s="35">
        <v>106</v>
      </c>
      <c r="F9" s="17">
        <v>26.72</v>
      </c>
      <c r="G9" s="17">
        <v>56.7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SUM(E4+E5+E6+E7+E8+E9)</f>
        <v>521</v>
      </c>
      <c r="F11" s="22">
        <f>SUM(F4+F5+F6+F7+F8+F9)</f>
        <v>62</v>
      </c>
      <c r="G11" s="22">
        <f>SUM(G4:G10)</f>
        <v>518.70000000000005</v>
      </c>
      <c r="H11" s="22">
        <f>SUM(H4:H10)</f>
        <v>18.75</v>
      </c>
      <c r="I11" s="22">
        <f>SUM(I4:I10)</f>
        <v>16.2</v>
      </c>
      <c r="J11" s="22">
        <f>SUM(J4:J10)</f>
        <v>77.800000000000011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208</v>
      </c>
      <c r="D13" s="20" t="s">
        <v>29</v>
      </c>
      <c r="E13" s="30">
        <v>220</v>
      </c>
      <c r="F13" s="15">
        <v>12.29</v>
      </c>
      <c r="G13" s="3">
        <v>177</v>
      </c>
      <c r="H13" s="3">
        <v>7.1</v>
      </c>
      <c r="I13" s="3">
        <v>4.5999999999999996</v>
      </c>
      <c r="J13" s="29">
        <v>21.1</v>
      </c>
    </row>
    <row r="14" spans="1:10" x14ac:dyDescent="0.3">
      <c r="A14" s="5"/>
      <c r="B14" s="1" t="s">
        <v>12</v>
      </c>
      <c r="C14" s="2">
        <v>403</v>
      </c>
      <c r="D14" s="18" t="s">
        <v>31</v>
      </c>
      <c r="E14" s="27">
        <v>260</v>
      </c>
      <c r="F14" s="14">
        <v>44.08</v>
      </c>
      <c r="G14" s="2">
        <v>394.4</v>
      </c>
      <c r="H14" s="2">
        <v>17.53</v>
      </c>
      <c r="I14" s="2">
        <v>14.22</v>
      </c>
      <c r="J14" s="26">
        <v>44.84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24</v>
      </c>
      <c r="C16" s="2">
        <v>628</v>
      </c>
      <c r="D16" s="18" t="s">
        <v>22</v>
      </c>
      <c r="E16" s="27">
        <v>210</v>
      </c>
      <c r="F16" s="14">
        <v>3.58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27</v>
      </c>
      <c r="C17" s="2"/>
      <c r="D17" s="18" t="s">
        <v>19</v>
      </c>
      <c r="E17" s="25">
        <v>20</v>
      </c>
      <c r="F17" s="14">
        <v>2.0499999999999998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SUM(E12:E17)</f>
        <v>710</v>
      </c>
      <c r="F19" s="22">
        <f>SUM(F12:F17)</f>
        <v>61.999999999999993</v>
      </c>
      <c r="G19" s="22">
        <f>SUM(G13+G14+G15+G16+G17)</f>
        <v>677.4</v>
      </c>
      <c r="H19" s="22">
        <f>SUM(H12:H18)</f>
        <v>26.380000000000003</v>
      </c>
      <c r="I19" s="22">
        <f>SUM(I12:I18)</f>
        <v>19.39</v>
      </c>
      <c r="J19" s="22">
        <f>SUM(J12:J18)</f>
        <v>96.34</v>
      </c>
    </row>
    <row r="20" spans="1:10" x14ac:dyDescent="0.3">
      <c r="F20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2024-09-09T09:11:12Z</dcterms:modified>
</cp:coreProperties>
</file>