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18.10.24" sheetId="41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418" l="1"/>
  <c r="I19" i="418"/>
  <c r="H19" i="418"/>
  <c r="G19" i="418"/>
  <c r="F19" i="418"/>
  <c r="E19" i="418"/>
  <c r="J11" i="418"/>
  <c r="I11" i="418"/>
  <c r="H11" i="418"/>
  <c r="G11" i="418"/>
  <c r="F11" i="418"/>
  <c r="E11" i="418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<sst xmlns="http://schemas.openxmlformats.org/spreadsheetml/2006/main" count="40" uniqueCount="33">
  <si>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</si>
  <si>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</si>
  <si>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</si>
  <si>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</si>
  <si>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</si>
  <si>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</si>
  <si>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</si>
  <si>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</si>
  <si>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</si>
  <si>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</si>
  <si>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</si>
  <si>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</si>
  <si>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</si>
  <si>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</si>
  <si>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</si>
  <si>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</si>
  <si>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</si>
  <si>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Яблоко</t>
  </si>
  <si>
    <t>Каша гречневая</t>
  </si>
  <si>
    <t>Гуляш из свинины</t>
  </si>
  <si>
    <t>Батон подмосковный</t>
  </si>
  <si>
    <t>фрукт</t>
  </si>
  <si>
    <t xml:space="preserve">Чай с сахаром </t>
  </si>
  <si>
    <t xml:space="preserve"> гор.напиток</t>
  </si>
  <si>
    <t>150</t>
  </si>
  <si>
    <t xml:space="preserve">Завтрак </t>
  </si>
  <si>
    <t>МБОУ-СОШ №4 им. В.И Ленина</t>
  </si>
  <si>
    <t xml:space="preserve">хлеб </t>
  </si>
  <si>
    <t>90</t>
  </si>
  <si>
    <t xml:space="preserve">  </t>
  </si>
  <si>
    <t xml:space="preserve">Щи из свежей капусты с цыпленком и сметаной </t>
  </si>
  <si>
    <t>Каша гречневая с овощной нарезкой</t>
  </si>
  <si>
    <t>18.10.2024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</si>
</sst>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26</v>
      </c>
      <c r="C1" s="49"/>
      <c r="D1" s="50"/>
      <c r="E1" t="s">
        <v>14</v>
      </c>
      <c r="F1" s="12"/>
      <c r="I1" t="s">
        <v>1</v>
      </c>
      <c r="J1" s="11" t="s">
        <v>32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25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501</v>
      </c>
      <c r="D5" s="18" t="s">
        <v>19</v>
      </c>
      <c r="E5" s="37" t="s">
        <v>28</v>
      </c>
      <c r="F5" s="14">
        <v>31.37</v>
      </c>
      <c r="G5" s="14">
        <v>188</v>
      </c>
      <c r="H5" s="14">
        <v>9.3000000000000007</v>
      </c>
      <c r="I5" s="14">
        <v>10.53</v>
      </c>
      <c r="J5" s="38">
        <v>34.200000000000003</v>
      </c>
    </row>
    <row r="6" spans="1:10" x14ac:dyDescent="0.3">
      <c r="A6" s="5"/>
      <c r="B6" s="1" t="s">
        <v>13</v>
      </c>
      <c r="C6" s="16">
        <v>140</v>
      </c>
      <c r="D6" s="18" t="s">
        <v>18</v>
      </c>
      <c r="E6" s="37" t="s">
        <v>24</v>
      </c>
      <c r="F6" s="14">
        <v>7.06</v>
      </c>
      <c r="G6" s="17">
        <v>171</v>
      </c>
      <c r="H6" s="17">
        <v>4.5</v>
      </c>
      <c r="I6" s="17">
        <v>6.75</v>
      </c>
      <c r="J6" s="34">
        <v>22.35</v>
      </c>
    </row>
    <row r="7" spans="1:10" x14ac:dyDescent="0.3">
      <c r="A7" s="5"/>
      <c r="B7" s="2" t="s">
        <v>23</v>
      </c>
      <c r="C7" s="2">
        <v>943</v>
      </c>
      <c r="D7" s="18" t="s">
        <v>22</v>
      </c>
      <c r="E7" s="35">
        <v>200</v>
      </c>
      <c r="F7" s="17">
        <v>1.58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27</v>
      </c>
      <c r="C8" s="3"/>
      <c r="D8" s="20" t="s">
        <v>20</v>
      </c>
      <c r="E8" s="36">
        <v>20</v>
      </c>
      <c r="F8" s="14">
        <v>2.0419999999999998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21</v>
      </c>
      <c r="C9" s="16"/>
      <c r="D9" s="21" t="s">
        <v>17</v>
      </c>
      <c r="E9" s="35">
        <v>147</v>
      </c>
      <c r="F9" s="17">
        <v>19.95</v>
      </c>
      <c r="G9" s="17">
        <v>22.1</v>
      </c>
      <c r="H9" s="17">
        <v>2.87</v>
      </c>
      <c r="I9" s="17">
        <v>3.12</v>
      </c>
      <c r="J9" s="34">
        <v>2.08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SUM(E5+E6+E7+E8+E9)</f>
        <v>607</v>
      </c>
      <c r="F11" s="22">
        <f>SUM(F4:F10)</f>
        <v>62.001999999999995</v>
      </c>
      <c r="G11" s="22">
        <f>SUM(G4:G10)</f>
        <v>483.1</v>
      </c>
      <c r="H11" s="22">
        <f>SUM(H4:H10)</f>
        <v>18.170000000000002</v>
      </c>
      <c r="I11" s="22">
        <f>SUM(I4:I10)</f>
        <v>20.8</v>
      </c>
      <c r="J11" s="22">
        <f>SUM(J4:J10)</f>
        <v>83.030000000000015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187</v>
      </c>
      <c r="D13" s="20" t="s">
        <v>30</v>
      </c>
      <c r="E13" s="30">
        <v>230</v>
      </c>
      <c r="F13" s="15">
        <v>16.489999999999998</v>
      </c>
      <c r="G13" s="3">
        <v>267</v>
      </c>
      <c r="H13" s="3">
        <v>6.5</v>
      </c>
      <c r="I13" s="3">
        <v>8.4</v>
      </c>
      <c r="J13" s="29">
        <v>10.4</v>
      </c>
    </row>
    <row r="14" spans="1:10" x14ac:dyDescent="0.3">
      <c r="A14" s="5"/>
      <c r="B14" s="1" t="s">
        <v>12</v>
      </c>
      <c r="C14" s="2">
        <v>501</v>
      </c>
      <c r="D14" s="18" t="s">
        <v>19</v>
      </c>
      <c r="E14" s="27">
        <v>90</v>
      </c>
      <c r="F14" s="14">
        <v>31.37</v>
      </c>
      <c r="G14" s="2">
        <v>188</v>
      </c>
      <c r="H14" s="2">
        <v>9.3000000000000007</v>
      </c>
      <c r="I14" s="2">
        <v>10.53</v>
      </c>
      <c r="J14" s="26">
        <v>34.200000000000003</v>
      </c>
    </row>
    <row r="15" spans="1:10" x14ac:dyDescent="0.3">
      <c r="A15" s="5"/>
      <c r="B15" s="1" t="s">
        <v>13</v>
      </c>
      <c r="C15" s="2">
        <v>140</v>
      </c>
      <c r="D15" s="18" t="s">
        <v>31</v>
      </c>
      <c r="E15" s="28">
        <v>177</v>
      </c>
      <c r="F15" s="14">
        <v>10.52</v>
      </c>
      <c r="G15" s="2">
        <v>171</v>
      </c>
      <c r="H15" s="2">
        <v>4.5</v>
      </c>
      <c r="I15" s="2">
        <v>6.75</v>
      </c>
      <c r="J15" s="26">
        <v>22.35</v>
      </c>
    </row>
    <row r="16" spans="1:10" x14ac:dyDescent="0.3">
      <c r="A16" s="5"/>
      <c r="B16" s="1" t="s">
        <v>23</v>
      </c>
      <c r="C16" s="2">
        <v>943</v>
      </c>
      <c r="D16" s="18" t="s">
        <v>22</v>
      </c>
      <c r="E16" s="27">
        <v>200</v>
      </c>
      <c r="F16" s="14">
        <v>1.58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27</v>
      </c>
      <c r="C17" s="2"/>
      <c r="D17" s="18" t="s">
        <v>20</v>
      </c>
      <c r="E17" s="25">
        <v>27</v>
      </c>
      <c r="F17" s="14">
        <v>2.04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44"/>
      <c r="C19" s="7"/>
      <c r="D19" s="19"/>
      <c r="E19" s="42">
        <f>SUM(E13+E14+E15+E16+E17)</f>
        <v>724</v>
      </c>
      <c r="F19" s="22">
        <f>SUM(F12:F18)</f>
        <v>61.999999999999993</v>
      </c>
      <c r="G19" s="22">
        <f>SUM(G13+G14+G15+G17)</f>
        <v>670</v>
      </c>
      <c r="H19" s="22">
        <f>SUM(H12:H18)</f>
        <v>21.8</v>
      </c>
      <c r="I19" s="22">
        <f>SUM(I12:I18)</f>
        <v>26.08</v>
      </c>
      <c r="J19" s="22">
        <f>SUM(J12:J18)</f>
        <v>91.350000000000009</v>
      </c>
    </row>
    <row r="20" spans="1:10" ht="15" thickBot="1" x14ac:dyDescent="0.35">
      <c r="B20" s="7"/>
      <c r="G20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18.10.24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2024-10-16T09:26:11Z</dcterms:modified>
</cp:coreProperties>
</file>