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4.11.24" sheetId="43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33" l="1"/>
  <c r="J19" i="433"/>
  <c r="I19" i="433"/>
  <c r="H19" i="433"/>
  <c r="G19" i="433"/>
  <c r="F19" i="433"/>
  <c r="E19" i="433"/>
  <c r="J11" i="433"/>
  <c r="I11" i="433"/>
  <c r="H11" i="433"/>
  <c r="G11" i="433"/>
  <c r="E11" i="433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<sst xmlns="http://schemas.openxmlformats.org/spreadsheetml/2006/main" count="43" uniqueCount="35">
  <si>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</si>
  <si>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</si>
  <si>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</si>
  <si>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</si>
  <si>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</si>
  <si>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</si>
  <si>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</si>
  <si>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</si>
  <si>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</si>
  <si>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</si>
  <si>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</si>
  <si>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</si>
  <si>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</si>
  <si>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</si>
  <si>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</si>
  <si>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</si>
  <si>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</si>
  <si>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</si>
  <si>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Суп гороховый с цыпленком</t>
  </si>
  <si>
    <t>Огурец свежий</t>
  </si>
  <si>
    <t>Батон подмосковный</t>
  </si>
  <si>
    <t>фрукт</t>
  </si>
  <si>
    <t>Помидор</t>
  </si>
  <si>
    <t xml:space="preserve">Чай с сахаром </t>
  </si>
  <si>
    <t xml:space="preserve">Чай с сахаром 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</si>
  <si>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</si>
  <si>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</si>
  <si>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</si>
  <si>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</si>
  <si>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</si>
  <si>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</si>
  <si>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котлета рублен.из цыплят</t>
  </si>
  <si>
    <t>Закуска</t>
  </si>
  <si>
    <t>14.11.2024</t>
  </si>
  <si>
    <t>Яблоко мелкое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</si>
</sst>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22" sqref="M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27</v>
      </c>
      <c r="B4" s="32" t="s">
        <v>32</v>
      </c>
      <c r="C4" s="3"/>
      <c r="D4" s="20" t="s">
        <v>19</v>
      </c>
      <c r="E4" s="41">
        <v>60</v>
      </c>
      <c r="F4" s="15">
        <v>13.42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31</v>
      </c>
      <c r="E5" s="37" t="s">
        <v>30</v>
      </c>
      <c r="F5" s="14">
        <v>25.71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17</v>
      </c>
      <c r="E6" s="37" t="s">
        <v>26</v>
      </c>
      <c r="F6" s="14">
        <v>7.71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25</v>
      </c>
      <c r="C7" s="2">
        <v>943</v>
      </c>
      <c r="D7" s="18" t="s">
        <v>24</v>
      </c>
      <c r="E7" s="35">
        <v>200</v>
      </c>
      <c r="F7" s="17">
        <v>1.58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29</v>
      </c>
      <c r="C8" s="3"/>
      <c r="D8" s="20" t="s">
        <v>20</v>
      </c>
      <c r="E8" s="36">
        <v>20</v>
      </c>
      <c r="F8" s="14">
        <v>2.04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21</v>
      </c>
      <c r="C9" s="16"/>
      <c r="D9" s="21" t="s">
        <v>34</v>
      </c>
      <c r="E9" s="35">
        <v>100</v>
      </c>
      <c r="F9" s="17">
        <v>11.54</v>
      </c>
      <c r="G9" s="17">
        <v>20</v>
      </c>
      <c r="H9" s="17">
        <v>2.8</v>
      </c>
      <c r="I9" s="17">
        <v>3.1</v>
      </c>
      <c r="J9" s="34">
        <v>2.04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620</v>
      </c>
      <c r="F11" s="22">
        <f>SUM(F4:F9)</f>
        <v>62</v>
      </c>
      <c r="G11" s="22">
        <f>SUM(G4+G5+G6+G7+G8+G9+G10)</f>
        <v>674.2</v>
      </c>
      <c r="H11" s="22">
        <f>SUM(H4:H10)</f>
        <v>29.360000000000003</v>
      </c>
      <c r="I11" s="22">
        <f>SUM(I4:I10)</f>
        <v>32.97</v>
      </c>
      <c r="J11" s="22">
        <f>SUM(J4:J10)</f>
        <v>71.920000000000016</v>
      </c>
    </row>
    <row r="12" spans="1:10" x14ac:dyDescent="0.3">
      <c r="A12" s="5" t="s">
        <v>10</v>
      </c>
      <c r="B12" s="32" t="s">
        <v>32</v>
      </c>
      <c r="C12" s="3"/>
      <c r="D12" s="20" t="s">
        <v>22</v>
      </c>
      <c r="E12" s="31">
        <v>63</v>
      </c>
      <c r="F12" s="13">
        <v>12.26</v>
      </c>
      <c r="G12" s="3">
        <v>13.4</v>
      </c>
      <c r="H12" s="3">
        <v>1.33</v>
      </c>
      <c r="I12" s="3">
        <v>0.16</v>
      </c>
      <c r="J12" s="29">
        <v>2.2799999999999998</v>
      </c>
    </row>
    <row r="13" spans="1:10" x14ac:dyDescent="0.3">
      <c r="A13" s="5"/>
      <c r="B13" s="1" t="s">
        <v>11</v>
      </c>
      <c r="C13" s="3">
        <v>206</v>
      </c>
      <c r="D13" s="20" t="s">
        <v>18</v>
      </c>
      <c r="E13" s="30">
        <v>220</v>
      </c>
      <c r="F13" s="15">
        <v>12.7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31</v>
      </c>
      <c r="E14" s="27">
        <v>90</v>
      </c>
      <c r="F14" s="14">
        <v>25.71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17</v>
      </c>
      <c r="E15" s="28">
        <v>150</v>
      </c>
      <c r="F15" s="14">
        <v>7.71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25</v>
      </c>
      <c r="C16" s="2">
        <v>943</v>
      </c>
      <c r="D16" s="18" t="s">
        <v>23</v>
      </c>
      <c r="E16" s="27">
        <v>200</v>
      </c>
      <c r="F16" s="14">
        <v>1.58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29</v>
      </c>
      <c r="C17" s="2"/>
      <c r="D17" s="18" t="s">
        <v>20</v>
      </c>
      <c r="E17" s="25">
        <v>20</v>
      </c>
      <c r="F17" s="14">
        <v>2.04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743</v>
      </c>
      <c r="F19" s="22">
        <f>SUM(F12+F13+F14+F15+F16+F17)</f>
        <v>62</v>
      </c>
      <c r="G19" s="22">
        <f>SUM(G12+G13+G14+G15+G16+G17)</f>
        <v>848.2</v>
      </c>
      <c r="H19" s="22">
        <f>SUM(H12:H18)</f>
        <v>36.993000000000002</v>
      </c>
      <c r="I19" s="22">
        <f>SUM(I12:I18)</f>
        <v>41.589999999999996</v>
      </c>
      <c r="J19" s="22">
        <f>SUM(J12:J18)</f>
        <v>92.28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2024-11-13T12:06:52Z</dcterms:modified>
</cp:coreProperties>
</file>