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13.02.25" sheetId="49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490" l="1"/>
  <c r="I19" i="490"/>
  <c r="H19" i="490"/>
  <c r="G19" i="490"/>
  <c r="F19" i="490"/>
  <c r="E19" i="490"/>
  <c r="J11" i="490"/>
  <c r="I11" i="490"/>
  <c r="H11" i="490"/>
  <c r="G11" i="490"/>
  <c r="F11" i="490"/>
  <c r="E11" i="490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<sst xmlns="http://schemas.openxmlformats.org/spreadsheetml/2006/main" count="43" uniqueCount="34">
  <si>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</si>
  <si>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</si>
  <si>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</si>
  <si>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</si>
  <si>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</si>
  <si>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</si>
  <si>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</si>
  <si>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</si>
  <si>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</si>
  <si>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</si>
  <si>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</si>
  <si>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</si>
  <si>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</si>
  <si>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</si>
  <si>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</si>
  <si>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</si>
  <si>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</si>
  <si>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Макароны отварные</t>
  </si>
  <si>
    <t>Суп гороховый с цыпленком</t>
  </si>
  <si>
    <t>Батон подмосковный</t>
  </si>
  <si>
    <t>фрукт</t>
  </si>
  <si>
    <t xml:space="preserve">Чай с сахаром </t>
  </si>
  <si>
    <t xml:space="preserve">Чай с сахаром 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</si>
  <si>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</si>
  <si>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</si>
  <si>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</si>
  <si>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</si>
  <si>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</si>
  <si>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</si>
  <si>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котлета рублен.из цыплят</t>
  </si>
  <si>
    <t>Закуска</t>
  </si>
  <si>
    <t>кукуруза консерв.</t>
  </si>
  <si>
    <t>13.02.2025</t>
  </si>
  <si>
    <t>Печенье"Крошка-творожка"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</si>
</sst>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15" sqref="L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 t="s">
        <v>30</v>
      </c>
      <c r="C4" s="3"/>
      <c r="D4" s="20" t="s">
        <v>31</v>
      </c>
      <c r="E4" s="41">
        <v>60</v>
      </c>
      <c r="F4" s="15">
        <v>14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668</v>
      </c>
      <c r="D5" s="18" t="s">
        <v>29</v>
      </c>
      <c r="E5" s="37" t="s">
        <v>28</v>
      </c>
      <c r="F5" s="14">
        <v>28.27</v>
      </c>
      <c r="G5" s="14">
        <v>294.3</v>
      </c>
      <c r="H5" s="14">
        <v>18.63</v>
      </c>
      <c r="I5" s="14">
        <v>20.16</v>
      </c>
      <c r="J5" s="38">
        <v>9</v>
      </c>
    </row>
    <row r="6" spans="1:10" x14ac:dyDescent="0.3">
      <c r="A6" s="5"/>
      <c r="B6" s="1" t="s">
        <v>13</v>
      </c>
      <c r="C6" s="16">
        <v>413</v>
      </c>
      <c r="D6" s="18" t="s">
        <v>17</v>
      </c>
      <c r="E6" s="37" t="s">
        <v>24</v>
      </c>
      <c r="F6" s="14">
        <v>8.1300000000000008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23</v>
      </c>
      <c r="C7" s="2">
        <v>943</v>
      </c>
      <c r="D7" s="18" t="s">
        <v>22</v>
      </c>
      <c r="E7" s="35">
        <v>200</v>
      </c>
      <c r="F7" s="17">
        <v>1.64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27</v>
      </c>
      <c r="C8" s="3"/>
      <c r="D8" s="20" t="s">
        <v>19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20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33</v>
      </c>
      <c r="E10" s="35">
        <v>24</v>
      </c>
      <c r="F10" s="17">
        <v>7.8</v>
      </c>
      <c r="G10" s="17">
        <v>19</v>
      </c>
      <c r="H10" s="17">
        <v>1.8</v>
      </c>
      <c r="I10" s="17">
        <v>4.7</v>
      </c>
      <c r="J10" s="43">
        <v>17.5</v>
      </c>
    </row>
    <row r="11" spans="1:10" ht="15" thickBot="1" x14ac:dyDescent="0.35">
      <c r="A11" s="6"/>
      <c r="B11" s="33"/>
      <c r="C11" s="7"/>
      <c r="D11" s="19"/>
      <c r="E11" s="42">
        <f>SUM(E4+E5+E6+E7+E8+E9+E10)</f>
        <v>544</v>
      </c>
      <c r="F11" s="22">
        <f>SUM(F4:F10)</f>
        <v>62</v>
      </c>
      <c r="G11" s="22">
        <f>SUM(G4+G5+G6+G7+G8+G9+G10)</f>
        <v>673.2</v>
      </c>
      <c r="H11" s="22">
        <f>SUM(H4:H10)</f>
        <v>28.360000000000003</v>
      </c>
      <c r="I11" s="22">
        <f>SUM(I4:I10)</f>
        <v>34.57</v>
      </c>
      <c r="J11" s="22">
        <f>SUM(J4:J10)</f>
        <v>87.38000000000001</v>
      </c>
    </row>
    <row r="12" spans="1:10" x14ac:dyDescent="0.3">
      <c r="A12" s="5" t="s">
        <v>10</v>
      </c>
      <c r="B12" s="32" t="s">
        <v>30</v>
      </c>
      <c r="C12" s="3"/>
      <c r="D12" s="20" t="s">
        <v>31</v>
      </c>
      <c r="E12" s="31">
        <v>60</v>
      </c>
      <c r="F12" s="13">
        <v>7.69</v>
      </c>
      <c r="G12" s="3">
        <v>13.4</v>
      </c>
      <c r="H12" s="3">
        <v>1.33</v>
      </c>
      <c r="I12" s="3">
        <v>0.16</v>
      </c>
      <c r="J12" s="29">
        <v>2.2799999999999998</v>
      </c>
    </row>
    <row r="13" spans="1:10" x14ac:dyDescent="0.3">
      <c r="A13" s="5"/>
      <c r="B13" s="1" t="s">
        <v>11</v>
      </c>
      <c r="C13" s="3">
        <v>206</v>
      </c>
      <c r="D13" s="20" t="s">
        <v>18</v>
      </c>
      <c r="E13" s="30">
        <v>220</v>
      </c>
      <c r="F13" s="15">
        <v>14.11</v>
      </c>
      <c r="G13" s="3">
        <v>194</v>
      </c>
      <c r="H13" s="3">
        <v>10.4</v>
      </c>
      <c r="I13" s="3">
        <v>11.76</v>
      </c>
      <c r="J13" s="29">
        <v>22.4</v>
      </c>
    </row>
    <row r="14" spans="1:10" x14ac:dyDescent="0.3">
      <c r="A14" s="5"/>
      <c r="B14" s="1" t="s">
        <v>12</v>
      </c>
      <c r="C14" s="2">
        <v>668</v>
      </c>
      <c r="D14" s="18" t="s">
        <v>29</v>
      </c>
      <c r="E14" s="27">
        <v>90</v>
      </c>
      <c r="F14" s="14">
        <v>28.27</v>
      </c>
      <c r="G14" s="2">
        <v>294.3</v>
      </c>
      <c r="H14" s="2">
        <v>18.63</v>
      </c>
      <c r="I14" s="2">
        <v>20.16</v>
      </c>
      <c r="J14" s="26">
        <v>9</v>
      </c>
    </row>
    <row r="15" spans="1:10" x14ac:dyDescent="0.3">
      <c r="A15" s="5"/>
      <c r="B15" s="1" t="s">
        <v>13</v>
      </c>
      <c r="C15" s="2">
        <v>413</v>
      </c>
      <c r="D15" s="18" t="s">
        <v>17</v>
      </c>
      <c r="E15" s="28">
        <v>150</v>
      </c>
      <c r="F15" s="14">
        <v>8.1300000000000008</v>
      </c>
      <c r="G15" s="2">
        <v>244.5</v>
      </c>
      <c r="H15" s="2">
        <v>5.0999999999999996</v>
      </c>
      <c r="I15" s="2">
        <v>9.15</v>
      </c>
      <c r="J15" s="26">
        <v>34.200000000000003</v>
      </c>
    </row>
    <row r="16" spans="1:10" x14ac:dyDescent="0.3">
      <c r="A16" s="5"/>
      <c r="B16" s="1" t="s">
        <v>23</v>
      </c>
      <c r="C16" s="2">
        <v>943</v>
      </c>
      <c r="D16" s="18" t="s">
        <v>21</v>
      </c>
      <c r="E16" s="27">
        <v>200</v>
      </c>
      <c r="F16" s="14">
        <v>1.64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27</v>
      </c>
      <c r="C17" s="2"/>
      <c r="D17" s="18" t="s">
        <v>19</v>
      </c>
      <c r="E17" s="25">
        <v>20</v>
      </c>
      <c r="F17" s="14">
        <v>2.16</v>
      </c>
      <c r="G17" s="24">
        <v>44</v>
      </c>
      <c r="H17" s="24">
        <v>1.333</v>
      </c>
      <c r="I17" s="24">
        <v>0.16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SUM(E12+E13+E14+E15+E16+E17)</f>
        <v>740</v>
      </c>
      <c r="F19" s="22">
        <f>SUM(F12+F13+F14+F15+F16+F17)</f>
        <v>62</v>
      </c>
      <c r="G19" s="22">
        <f>SUM(G12+G13+G14+G15+G16+G17)</f>
        <v>848.2</v>
      </c>
      <c r="H19" s="22">
        <f>SUM(H12:H18)</f>
        <v>36.993000000000002</v>
      </c>
      <c r="I19" s="22">
        <f>SUM(I12:I18)</f>
        <v>41.589999999999996</v>
      </c>
      <c r="J19" s="22">
        <f>SUM(J12:J18)</f>
        <v>92.28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2025-02-10T13:32:32Z</dcterms:modified>
</cp:coreProperties>
</file>