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30.04.25" sheetId="54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541" l="1"/>
  <c r="I19" i="541"/>
  <c r="H19" i="541"/>
  <c r="G19" i="541"/>
  <c r="F19" i="541"/>
  <c r="E19" i="541"/>
  <c r="J11" i="541"/>
  <c r="I11" i="541"/>
  <c r="H11" i="541"/>
  <c r="G11" i="541"/>
  <c r="F11" i="541"/>
  <c r="E11" i="541"/>
</calcChain>
</file>

<file path=xl/sharedStrings.xml><?xml version="1.0" encoding="utf-8"?>
<sst xmlns="http://schemas.openxmlformats.org/spreadsheetml/2006/main" count="36" uniqueCount="30">
  <si>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</si>
  <si>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</si>
  <si>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</si>
  <si>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</si>
  <si>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</si>
  <si>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</si>
  <si>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</si>
  <si>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</si>
  <si>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</si>
  <si>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</si>
  <si>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</si>
  <si>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</si>
  <si>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</si>
  <si>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</si>
  <si>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</si>
  <si>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</si>
  <si>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</si>
  <si>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</si>
  <si>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</si>
  <si>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</si>
  <si>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</si>
  <si>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</si>
  <si>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</si>
  <si>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</si>
  <si>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</si>
  <si>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 xml:space="preserve">Рассольник "Ленинградский"с цыпленком </t>
  </si>
  <si>
    <t>Плов из свинины с консерв.горошком</t>
  </si>
  <si>
    <t>261</t>
  </si>
  <si>
    <t>30.04.2025</t>
  </si>
  <si>
    <t>Рогалик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</si>
</sst>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23</v>
      </c>
      <c r="C1" s="49"/>
      <c r="D1" s="50"/>
      <c r="E1" t="s">
        <v>14</v>
      </c>
      <c r="F1" s="12"/>
      <c r="I1" t="s">
        <v>1</v>
      </c>
      <c r="J1" s="11" t="s">
        <v>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22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601</v>
      </c>
      <c r="D5" s="18" t="s">
        <v>26</v>
      </c>
      <c r="E5" s="37" t="s">
        <v>27</v>
      </c>
      <c r="F5" s="14">
        <v>50.19</v>
      </c>
      <c r="G5" s="14">
        <v>374.4</v>
      </c>
      <c r="H5" s="14">
        <v>17.899999999999999</v>
      </c>
      <c r="I5" s="14">
        <v>15.12</v>
      </c>
      <c r="J5" s="38">
        <v>44.84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21</v>
      </c>
      <c r="C7" s="2">
        <v>943</v>
      </c>
      <c r="D7" s="18" t="s">
        <v>20</v>
      </c>
      <c r="E7" s="35">
        <v>200</v>
      </c>
      <c r="F7" s="17">
        <v>1.65</v>
      </c>
      <c r="G7" s="17">
        <v>58</v>
      </c>
      <c r="H7" s="17">
        <v>0.2</v>
      </c>
      <c r="I7" s="17">
        <v>0.02</v>
      </c>
      <c r="J7" s="34">
        <v>15</v>
      </c>
    </row>
    <row r="8" spans="1:10" x14ac:dyDescent="0.3">
      <c r="A8" s="5"/>
      <c r="B8" s="16" t="s">
        <v>24</v>
      </c>
      <c r="C8" s="3"/>
      <c r="D8" s="20" t="s">
        <v>18</v>
      </c>
      <c r="E8" s="36">
        <v>21</v>
      </c>
      <c r="F8" s="14">
        <v>2.35</v>
      </c>
      <c r="G8" s="24">
        <v>44</v>
      </c>
      <c r="H8" s="24">
        <v>1.3</v>
      </c>
      <c r="I8" s="24">
        <v>0.2</v>
      </c>
      <c r="J8" s="23">
        <v>9.4</v>
      </c>
    </row>
    <row r="9" spans="1:10" x14ac:dyDescent="0.3">
      <c r="A9" s="5"/>
      <c r="B9" s="2" t="s">
        <v>19</v>
      </c>
      <c r="C9" s="16"/>
      <c r="D9" s="21" t="s">
        <v>29</v>
      </c>
      <c r="E9" s="35">
        <v>51</v>
      </c>
      <c r="F9" s="17">
        <v>15.81</v>
      </c>
      <c r="G9" s="17">
        <v>32.1</v>
      </c>
      <c r="H9" s="17">
        <v>10.87</v>
      </c>
      <c r="I9" s="17">
        <v>15.12</v>
      </c>
      <c r="J9" s="34">
        <v>25.01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SUM(E4+E5+E6+E7+E8+E9+E10)</f>
        <v>533</v>
      </c>
      <c r="F11" s="22">
        <f>SUM(F5:F10)</f>
        <v>70</v>
      </c>
      <c r="G11" s="22">
        <f>SUM(G5+G7+G8+G9)</f>
        <v>508.5</v>
      </c>
      <c r="H11" s="22">
        <f>SUM(H5:H10)</f>
        <v>30.269999999999996</v>
      </c>
      <c r="I11" s="22">
        <f>SUM(I5:I10)</f>
        <v>30.459999999999997</v>
      </c>
      <c r="J11" s="22">
        <f>SUM(J5:J10)</f>
        <v>94.250000000000014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197</v>
      </c>
      <c r="D13" s="20" t="s">
        <v>25</v>
      </c>
      <c r="E13" s="30">
        <v>250</v>
      </c>
      <c r="F13" s="15">
        <v>15.55</v>
      </c>
      <c r="G13" s="3">
        <v>196</v>
      </c>
      <c r="H13" s="3">
        <v>7.5</v>
      </c>
      <c r="I13" s="3">
        <v>8.6</v>
      </c>
      <c r="J13" s="29">
        <v>20.5</v>
      </c>
    </row>
    <row r="14" spans="1:10" x14ac:dyDescent="0.3">
      <c r="A14" s="5"/>
      <c r="B14" s="1" t="s">
        <v>12</v>
      </c>
      <c r="C14" s="2">
        <v>601</v>
      </c>
      <c r="D14" s="18" t="s">
        <v>26</v>
      </c>
      <c r="E14" s="27">
        <v>250</v>
      </c>
      <c r="F14" s="14">
        <v>50.64</v>
      </c>
      <c r="G14" s="2">
        <v>407.35</v>
      </c>
      <c r="H14" s="2">
        <v>19.329999999999998</v>
      </c>
      <c r="I14" s="2">
        <v>16.32</v>
      </c>
      <c r="J14" s="26">
        <v>48.42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21</v>
      </c>
      <c r="C16" s="2">
        <v>943</v>
      </c>
      <c r="D16" s="18" t="s">
        <v>17</v>
      </c>
      <c r="E16" s="27">
        <v>200</v>
      </c>
      <c r="F16" s="14">
        <v>1.65</v>
      </c>
      <c r="G16" s="2">
        <v>58</v>
      </c>
      <c r="H16" s="2">
        <v>0.2</v>
      </c>
      <c r="I16" s="2">
        <v>0.02</v>
      </c>
      <c r="J16" s="26">
        <v>15</v>
      </c>
    </row>
    <row r="17" spans="1:10" x14ac:dyDescent="0.3">
      <c r="A17" s="5"/>
      <c r="B17" s="1" t="s">
        <v>24</v>
      </c>
      <c r="C17" s="2"/>
      <c r="D17" s="18" t="s">
        <v>18</v>
      </c>
      <c r="E17" s="25">
        <v>20</v>
      </c>
      <c r="F17" s="14">
        <v>2.16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SUM(E13+E14+E16+E17)</f>
        <v>720</v>
      </c>
      <c r="F19" s="22">
        <f>SUM(F12:F18)</f>
        <v>70</v>
      </c>
      <c r="G19" s="22">
        <f>SUM(G12:G18)</f>
        <v>705.35</v>
      </c>
      <c r="H19" s="22">
        <f>SUM(H12:H17)</f>
        <v>28.33</v>
      </c>
      <c r="I19" s="22">
        <f>SUM(I12:I18)</f>
        <v>25.14</v>
      </c>
      <c r="J19" s="22">
        <f>SUM(J12+J13+J14+J15+J16+J17)</f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2025-04-28T12:41:20Z</dcterms:modified>
</cp:coreProperties>
</file>