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ocuments\"/>
    </mc:Choice>
  </mc:AlternateContent>
  <bookViews>
    <workbookView xWindow="0" yWindow="0" windowWidth="23040" windowHeight="8616"/>
  </bookViews>
  <sheets>
    <sheet name="24.10.25" sheetId="61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14" l="1"/>
  <c r="I23" i="614"/>
  <c r="H23" i="614"/>
  <c r="G23" i="614"/>
  <c r="F23" i="614"/>
  <c r="E23" i="614"/>
  <c r="J13" i="614"/>
  <c r="I13" i="614"/>
  <c r="H13" i="614"/>
  <c r="G13" i="614"/>
  <c r="F13" i="614"/>
  <c r="E13" i="614"/>
</calcChain>
</file>

<file path=xl/sharedStrings.xml><?xml version="1.0" encoding="utf-8"?>
<sst xmlns="http://schemas.openxmlformats.org/spreadsheetml/2006/main" count="53" uniqueCount="39">
  <si>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</si>
  <si>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</si>
  <si>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</si>
  <si>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</si>
  <si>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</si>
  <si>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</si>
  <si>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</si>
  <si>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</si>
  <si>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</si>
  <si>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</si>
  <si>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</si>
  <si>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</si>
  <si>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</si>
  <si>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</si>
  <si>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</si>
  <si>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</si>
  <si>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</si>
  <si>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</si>
  <si>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</si>
  <si>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</si>
  <si>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</si>
  <si>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</si>
  <si>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</si>
  <si>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</si>
  <si>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</si>
  <si>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</si>
  <si>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</si>
  <si>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Пюре картофельное</t>
  </si>
  <si>
    <t>мандарин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</si>
  <si>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</si>
  <si>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</si>
  <si>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</si>
  <si>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</si>
  <si>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</si>
  <si>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</si>
  <si>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</si>
  <si>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</si>
  <si>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овощная нарезка</t>
  </si>
  <si>
    <t>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</si>
</sst>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4" sqref="J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 t="s">
        <v>37</v>
      </c>
      <c r="E4" s="33">
        <v>60</v>
      </c>
      <c r="F4" s="15">
        <v>7.2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3">
      <c r="A5" s="5"/>
      <c r="B5" s="28" t="s">
        <v>29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510</v>
      </c>
      <c r="D6" s="18" t="s">
        <v>17</v>
      </c>
      <c r="E6" s="30" t="s">
        <v>25</v>
      </c>
      <c r="F6" s="14">
        <v>23.56</v>
      </c>
      <c r="G6" s="14">
        <v>176.4</v>
      </c>
      <c r="H6" s="14">
        <v>11.7</v>
      </c>
      <c r="I6" s="14">
        <v>13.92</v>
      </c>
      <c r="J6" s="14">
        <v>13.68</v>
      </c>
    </row>
    <row r="7" spans="1:10" x14ac:dyDescent="0.3">
      <c r="A7" s="5"/>
      <c r="B7" s="1" t="s">
        <v>12</v>
      </c>
      <c r="C7" s="16">
        <v>140</v>
      </c>
      <c r="D7" s="18" t="s">
        <v>27</v>
      </c>
      <c r="E7" s="30" t="s">
        <v>22</v>
      </c>
      <c r="F7" s="14">
        <v>12.77</v>
      </c>
      <c r="G7" s="17">
        <v>189</v>
      </c>
      <c r="H7" s="17">
        <v>3.15</v>
      </c>
      <c r="I7" s="17">
        <v>8.25</v>
      </c>
      <c r="J7" s="14">
        <v>21.75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30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16</v>
      </c>
      <c r="E10" s="29">
        <v>129</v>
      </c>
      <c r="F10" s="17">
        <v>32.42</v>
      </c>
      <c r="G10" s="17">
        <v>127</v>
      </c>
      <c r="H10" s="17">
        <v>24.01</v>
      </c>
      <c r="I10" s="17">
        <v>10.119999999999999</v>
      </c>
      <c r="J10" s="14">
        <v>9.8699999999999992</v>
      </c>
    </row>
    <row r="11" spans="1:10" x14ac:dyDescent="0.3">
      <c r="A11" s="5"/>
      <c r="B11" s="2" t="s">
        <v>31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35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SUM(E4+E6+E7+E8+E9+E10)</f>
        <v>649</v>
      </c>
      <c r="F13" s="22">
        <f>SUM(F4+F6+F7+F8+F9+F10)</f>
        <v>80</v>
      </c>
      <c r="G13" s="22">
        <f>SUM(G4+G6+G7+G8+G10)</f>
        <v>563.79999999999995</v>
      </c>
      <c r="H13" s="22">
        <f>SUM(H4+H6+H10)</f>
        <v>37.04</v>
      </c>
      <c r="I13" s="22">
        <f>SUM(I4+I6+I7+I8+I10)</f>
        <v>32.65</v>
      </c>
      <c r="J13" s="40">
        <f>SUM(J4+J6+J7+J8+J9+J10)</f>
        <v>71.98</v>
      </c>
    </row>
    <row r="14" spans="1:10" ht="15" thickBot="1" x14ac:dyDescent="0.35">
      <c r="A14" s="1" t="s">
        <v>34</v>
      </c>
      <c r="B14" s="2" t="s">
        <v>32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26</v>
      </c>
      <c r="C15" s="3">
        <v>60</v>
      </c>
      <c r="D15" s="20" t="s">
        <v>37</v>
      </c>
      <c r="E15" s="27">
        <v>60</v>
      </c>
      <c r="F15" s="13">
        <v>7.2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29</v>
      </c>
      <c r="C16" s="3">
        <v>206</v>
      </c>
      <c r="D16" s="20" t="s">
        <v>36</v>
      </c>
      <c r="E16" s="26">
        <v>230</v>
      </c>
      <c r="F16" s="15">
        <v>14.15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3">
      <c r="A17" s="5"/>
      <c r="B17" s="1" t="s">
        <v>11</v>
      </c>
      <c r="C17" s="2">
        <v>510</v>
      </c>
      <c r="D17" s="18" t="s">
        <v>17</v>
      </c>
      <c r="E17" s="30" t="s">
        <v>25</v>
      </c>
      <c r="F17" s="14">
        <v>23.56</v>
      </c>
      <c r="G17" s="14">
        <v>176.4</v>
      </c>
      <c r="H17" s="14">
        <v>11.7</v>
      </c>
      <c r="I17" s="14">
        <v>13.92</v>
      </c>
      <c r="J17" s="14">
        <v>13.68</v>
      </c>
    </row>
    <row r="18" spans="1:10" x14ac:dyDescent="0.3">
      <c r="A18" s="5"/>
      <c r="B18" s="1" t="s">
        <v>12</v>
      </c>
      <c r="C18" s="16">
        <v>140</v>
      </c>
      <c r="D18" s="18" t="s">
        <v>27</v>
      </c>
      <c r="E18" s="30" t="s">
        <v>22</v>
      </c>
      <c r="F18" s="14">
        <v>12.77</v>
      </c>
      <c r="G18" s="17">
        <v>189</v>
      </c>
      <c r="H18" s="17">
        <v>3.15</v>
      </c>
      <c r="I18" s="17">
        <v>8.25</v>
      </c>
      <c r="J18" s="14">
        <v>21.75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210</v>
      </c>
      <c r="F19" s="17">
        <v>1.67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33</v>
      </c>
      <c r="C20" s="2"/>
      <c r="D20" s="18" t="s">
        <v>18</v>
      </c>
      <c r="E20" s="24">
        <v>30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32</v>
      </c>
      <c r="C21" s="16"/>
      <c r="D21" s="21" t="s">
        <v>28</v>
      </c>
      <c r="E21" s="37">
        <v>129</v>
      </c>
      <c r="F21" s="17">
        <v>18.27</v>
      </c>
      <c r="G21" s="38">
        <v>107</v>
      </c>
      <c r="H21" s="38">
        <v>19.09</v>
      </c>
      <c r="I21" s="38">
        <v>8.4499999999999993</v>
      </c>
      <c r="J21" s="23">
        <v>7.65</v>
      </c>
    </row>
    <row r="22" spans="1:10" x14ac:dyDescent="0.3">
      <c r="A22" s="5"/>
      <c r="B22" s="36" t="s">
        <v>31</v>
      </c>
      <c r="C22" s="16"/>
      <c r="D22" s="21"/>
      <c r="E22" s="37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 t="shared" ref="E23:J23" si="0">SUM(E15+E16+E17+E18+E19+E20+E21)</f>
        <v>899</v>
      </c>
      <c r="F23" s="22">
        <f t="shared" si="0"/>
        <v>80</v>
      </c>
      <c r="G23" s="22">
        <f t="shared" si="0"/>
        <v>781.8</v>
      </c>
      <c r="H23" s="22">
        <f t="shared" si="0"/>
        <v>47.17</v>
      </c>
      <c r="I23" s="22">
        <f t="shared" si="0"/>
        <v>42.940000000000012</v>
      </c>
      <c r="J23" s="22">
        <f t="shared" si="0"/>
        <v>92.160000000000011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2025-10-23T12:47:51Z</dcterms:modified>
</cp:coreProperties>
</file>