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11.11.25" sheetId="61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18" l="1"/>
  <c r="I23" i="618"/>
  <c r="H23" i="618"/>
  <c r="G23" i="618"/>
  <c r="F23" i="618"/>
  <c r="E23" i="618"/>
  <c r="J13" i="618"/>
  <c r="I13" i="618"/>
  <c r="H13" i="618"/>
  <c r="G13" i="618"/>
  <c r="F13" i="618"/>
  <c r="E13" i="618"/>
</calcChain>
</file>

<file path=xl/sharedStrings.xml><?xml version="1.0" encoding="utf-8"?>
<sst xmlns="http://schemas.openxmlformats.org/spreadsheetml/2006/main" count="45" uniqueCount="38">
  <si>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</si>
  <si>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</si>
  <si>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</si>
  <si>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</si>
  <si>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</si>
  <si>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</si>
  <si>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</si>
  <si>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</si>
  <si>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</si>
  <si>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</si>
  <si>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</si>
  <si>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</si>
  <si>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</si>
  <si>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</si>
  <si>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</si>
  <si>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</si>
  <si>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Сок 0,2</t>
  </si>
  <si>
    <t>Батон подмосковный</t>
  </si>
  <si>
    <t>фрукт</t>
  </si>
  <si>
    <t>Сырники со сгущ.молоком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</si>
  <si>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</si>
  <si>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</si>
  <si>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</si>
  <si>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</si>
  <si>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</si>
  <si>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</si>
  <si>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</si>
  <si>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</si>
  <si>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</si>
  <si>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</si>
  <si>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</si>
  <si>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</si>
  <si>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</si>
  <si>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Борщ из свежей капусты с картофелем,сметаной</t>
  </si>
  <si>
    <t>177</t>
  </si>
  <si>
    <t>Жаркое с овощной нарезкой</t>
  </si>
  <si>
    <t>Печенье Крошка творошка</t>
  </si>
  <si>
    <t>11.11.2025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</si>
</sst>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34" sqref="G3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23</v>
      </c>
      <c r="C1" s="53"/>
      <c r="D1" s="54"/>
      <c r="E1" t="s">
        <v>13</v>
      </c>
      <c r="F1" s="12"/>
      <c r="I1" t="s">
        <v>1</v>
      </c>
      <c r="J1" s="11" t="s">
        <v>37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22</v>
      </c>
      <c r="B4" s="31" t="s">
        <v>24</v>
      </c>
      <c r="C4" s="3"/>
      <c r="D4" s="20"/>
      <c r="E4" s="38"/>
      <c r="F4" s="15"/>
      <c r="G4" s="15"/>
      <c r="H4" s="37"/>
      <c r="I4" s="37"/>
      <c r="J4" s="36"/>
    </row>
    <row r="5" spans="1:10" x14ac:dyDescent="0.3">
      <c r="A5" s="5"/>
      <c r="B5" s="31" t="s">
        <v>25</v>
      </c>
      <c r="C5" s="3"/>
      <c r="D5" s="20"/>
      <c r="E5" s="38"/>
      <c r="F5" s="15"/>
      <c r="G5" s="15"/>
      <c r="H5" s="37"/>
      <c r="I5" s="37"/>
      <c r="J5" s="47"/>
    </row>
    <row r="6" spans="1:10" x14ac:dyDescent="0.3">
      <c r="A6" s="5"/>
      <c r="B6" s="1" t="s">
        <v>11</v>
      </c>
      <c r="C6" s="2">
        <v>294</v>
      </c>
      <c r="D6" s="18" t="s">
        <v>19</v>
      </c>
      <c r="E6" s="34" t="s">
        <v>34</v>
      </c>
      <c r="F6" s="14">
        <v>63.31</v>
      </c>
      <c r="G6" s="14">
        <v>401.2</v>
      </c>
      <c r="H6" s="14">
        <v>17.3</v>
      </c>
      <c r="I6" s="14">
        <v>19</v>
      </c>
      <c r="J6" s="35">
        <v>30.13</v>
      </c>
    </row>
    <row r="7" spans="1:10" x14ac:dyDescent="0.3">
      <c r="A7" s="5"/>
      <c r="B7" s="1" t="s">
        <v>12</v>
      </c>
      <c r="C7" s="16"/>
      <c r="D7" s="18"/>
      <c r="E7" s="34"/>
      <c r="F7" s="14"/>
      <c r="G7" s="17"/>
      <c r="H7" s="17"/>
      <c r="I7" s="17"/>
      <c r="J7" s="14"/>
    </row>
    <row r="8" spans="1:10" x14ac:dyDescent="0.3">
      <c r="A8" s="5"/>
      <c r="B8" s="2" t="s">
        <v>21</v>
      </c>
      <c r="C8" s="2">
        <v>628</v>
      </c>
      <c r="D8" s="18" t="s">
        <v>20</v>
      </c>
      <c r="E8" s="32">
        <v>200</v>
      </c>
      <c r="F8" s="17">
        <v>1.67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26</v>
      </c>
      <c r="C9" s="3"/>
      <c r="D9" s="20"/>
      <c r="E9" s="33"/>
      <c r="F9" s="14"/>
      <c r="G9" s="23"/>
      <c r="H9" s="23"/>
      <c r="I9" s="23"/>
      <c r="J9" s="23"/>
    </row>
    <row r="10" spans="1:10" x14ac:dyDescent="0.3">
      <c r="A10" s="5"/>
      <c r="B10" s="2" t="s">
        <v>18</v>
      </c>
      <c r="C10" s="16"/>
      <c r="D10" s="21"/>
      <c r="E10" s="32"/>
      <c r="F10" s="17"/>
      <c r="G10" s="17"/>
      <c r="H10" s="17"/>
      <c r="I10" s="17"/>
      <c r="J10" s="14"/>
    </row>
    <row r="11" spans="1:10" x14ac:dyDescent="0.3">
      <c r="A11" s="5"/>
      <c r="B11" s="2" t="s">
        <v>27</v>
      </c>
      <c r="C11" s="16"/>
      <c r="D11" s="21"/>
      <c r="E11" s="32"/>
      <c r="F11" s="17"/>
      <c r="G11" s="17"/>
      <c r="H11" s="17"/>
      <c r="I11" s="17"/>
      <c r="J11" s="14"/>
    </row>
    <row r="12" spans="1:10" ht="15" thickBot="1" x14ac:dyDescent="0.35">
      <c r="A12" s="5"/>
      <c r="B12" s="31" t="s">
        <v>32</v>
      </c>
      <c r="C12" s="16"/>
      <c r="D12" s="21" t="s">
        <v>16</v>
      </c>
      <c r="E12" s="48">
        <v>200</v>
      </c>
      <c r="F12" s="49">
        <v>15.02</v>
      </c>
      <c r="G12" s="50">
        <v>122</v>
      </c>
      <c r="H12" s="50">
        <v>0.4</v>
      </c>
      <c r="I12" s="50">
        <v>0.1</v>
      </c>
      <c r="J12" s="51">
        <v>23</v>
      </c>
    </row>
    <row r="13" spans="1:10" ht="15" thickBot="1" x14ac:dyDescent="0.35">
      <c r="A13" s="44"/>
      <c r="B13" s="31"/>
      <c r="C13" s="16"/>
      <c r="D13" s="21"/>
      <c r="E13" s="39">
        <f>SUM(E6+E8+E10+E12)</f>
        <v>577</v>
      </c>
      <c r="F13" s="22">
        <f>SUM(F6+F8+F12)</f>
        <v>80</v>
      </c>
      <c r="G13" s="22">
        <f>SUM(G6+G8+G12)</f>
        <v>581.20000000000005</v>
      </c>
      <c r="H13" s="22">
        <f>SUM(H6+H8+H10+H12)</f>
        <v>17.899999999999999</v>
      </c>
      <c r="I13" s="22">
        <f>SUM(I6+I8+I10+I12)</f>
        <v>19.3</v>
      </c>
      <c r="J13" s="45">
        <f>SUM(J6+J8+J10+J12)</f>
        <v>68.13</v>
      </c>
    </row>
    <row r="14" spans="1:10" ht="15" thickBot="1" x14ac:dyDescent="0.35">
      <c r="A14" s="1" t="s">
        <v>31</v>
      </c>
      <c r="B14" s="2" t="s">
        <v>28</v>
      </c>
      <c r="C14" s="7"/>
      <c r="D14" s="19"/>
      <c r="E14" s="46"/>
      <c r="F14" s="45"/>
      <c r="G14" s="45"/>
      <c r="H14" s="45"/>
      <c r="I14" s="45"/>
      <c r="J14" s="45"/>
    </row>
    <row r="15" spans="1:10" x14ac:dyDescent="0.3">
      <c r="A15" s="5" t="s">
        <v>10</v>
      </c>
      <c r="B15" s="31" t="s">
        <v>24</v>
      </c>
      <c r="C15" s="3"/>
      <c r="D15" s="20"/>
      <c r="E15" s="30"/>
      <c r="F15" s="13"/>
      <c r="G15" s="3"/>
      <c r="H15" s="3"/>
      <c r="I15" s="3"/>
      <c r="J15" s="28"/>
    </row>
    <row r="16" spans="1:10" ht="28.8" x14ac:dyDescent="0.3">
      <c r="A16" s="5"/>
      <c r="B16" s="1" t="s">
        <v>25</v>
      </c>
      <c r="C16" s="3">
        <v>110</v>
      </c>
      <c r="D16" s="20" t="s">
        <v>33</v>
      </c>
      <c r="E16" s="29">
        <v>230</v>
      </c>
      <c r="F16" s="15">
        <v>16.88</v>
      </c>
      <c r="G16" s="3">
        <v>254</v>
      </c>
      <c r="H16" s="3">
        <v>6.5</v>
      </c>
      <c r="I16" s="3">
        <v>9.33</v>
      </c>
      <c r="J16" s="28">
        <v>13.5</v>
      </c>
    </row>
    <row r="17" spans="1:10" x14ac:dyDescent="0.3">
      <c r="A17" s="5"/>
      <c r="B17" s="1" t="s">
        <v>11</v>
      </c>
      <c r="C17" s="2">
        <v>590</v>
      </c>
      <c r="D17" s="18" t="s">
        <v>35</v>
      </c>
      <c r="E17" s="26">
        <v>250</v>
      </c>
      <c r="F17" s="14">
        <v>47.76</v>
      </c>
      <c r="G17" s="2">
        <v>323.10000000000002</v>
      </c>
      <c r="H17" s="2">
        <v>18.239999999999998</v>
      </c>
      <c r="I17" s="2">
        <v>9.4700000000000006</v>
      </c>
      <c r="J17" s="25">
        <v>22.8</v>
      </c>
    </row>
    <row r="18" spans="1:10" x14ac:dyDescent="0.3">
      <c r="A18" s="5"/>
      <c r="B18" s="1" t="s">
        <v>12</v>
      </c>
      <c r="C18" s="2"/>
      <c r="D18" s="18"/>
      <c r="E18" s="27"/>
      <c r="F18" s="14"/>
      <c r="G18" s="2"/>
      <c r="H18" s="2"/>
      <c r="I18" s="2"/>
      <c r="J18" s="25"/>
    </row>
    <row r="19" spans="1:10" x14ac:dyDescent="0.3">
      <c r="A19" s="5"/>
      <c r="B19" s="1" t="s">
        <v>21</v>
      </c>
      <c r="C19" s="2">
        <v>943</v>
      </c>
      <c r="D19" s="18" t="s">
        <v>20</v>
      </c>
      <c r="E19" s="26">
        <v>209</v>
      </c>
      <c r="F19" s="14">
        <v>4.82</v>
      </c>
      <c r="G19" s="17">
        <v>58</v>
      </c>
      <c r="H19" s="17">
        <v>0.2</v>
      </c>
      <c r="I19" s="17">
        <v>0.02</v>
      </c>
      <c r="J19" s="14">
        <v>15</v>
      </c>
    </row>
    <row r="20" spans="1:10" x14ac:dyDescent="0.3">
      <c r="A20" s="5"/>
      <c r="B20" s="1" t="s">
        <v>30</v>
      </c>
      <c r="C20" s="2"/>
      <c r="D20" s="18" t="s">
        <v>17</v>
      </c>
      <c r="E20" s="24">
        <v>20</v>
      </c>
      <c r="F20" s="14">
        <v>2.38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40" t="s">
        <v>29</v>
      </c>
      <c r="C21" s="16"/>
      <c r="D21" s="21"/>
      <c r="E21" s="41"/>
      <c r="F21" s="17"/>
      <c r="G21" s="42"/>
      <c r="H21" s="42"/>
      <c r="I21" s="42"/>
      <c r="J21" s="23"/>
    </row>
    <row r="22" spans="1:10" x14ac:dyDescent="0.3">
      <c r="A22" s="5"/>
      <c r="B22" s="40" t="s">
        <v>27</v>
      </c>
      <c r="C22" s="16"/>
      <c r="D22" s="21" t="s">
        <v>36</v>
      </c>
      <c r="E22" s="41">
        <v>24</v>
      </c>
      <c r="F22" s="17">
        <v>8.16</v>
      </c>
      <c r="G22" s="17">
        <v>35</v>
      </c>
      <c r="H22" s="17">
        <v>5.71</v>
      </c>
      <c r="I22" s="17">
        <v>8.68</v>
      </c>
      <c r="J22" s="43">
        <v>9.61</v>
      </c>
    </row>
    <row r="23" spans="1:10" ht="15" thickBot="1" x14ac:dyDescent="0.35">
      <c r="A23" s="6"/>
      <c r="B23" s="7"/>
      <c r="C23" s="7"/>
      <c r="D23" s="19"/>
      <c r="E23" s="39">
        <f>SUM(E15+E16+E17+E18+E19+E20+E22)</f>
        <v>733</v>
      </c>
      <c r="F23" s="22">
        <f>SUM(F15:F22)</f>
        <v>80</v>
      </c>
      <c r="G23" s="22">
        <f>SUM(G15:G22)</f>
        <v>714.1</v>
      </c>
      <c r="H23" s="22">
        <f>SUM(H15:H22)</f>
        <v>31.95</v>
      </c>
      <c r="I23" s="22">
        <f>SUM(I15:I22)</f>
        <v>27.7</v>
      </c>
      <c r="J23" s="22">
        <f>SUM(J15:J22)</f>
        <v>70.31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11.11.25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2025-11-07T15:09:46Z</dcterms:modified>
</cp:coreProperties>
</file>