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lsch\Desktop\"/>
    </mc:Choice>
  </mc:AlternateContent>
  <bookViews>
    <workbookView xWindow="0" yWindow="0" windowWidth="17256" windowHeight="5196"/>
  </bookViews>
  <sheets>
    <sheet name="28.11.25" sheetId="63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631" l="1"/>
  <c r="I23" i="631"/>
  <c r="H23" i="631"/>
  <c r="G23" i="631"/>
  <c r="F23" i="631"/>
  <c r="E23" i="631"/>
  <c r="J13" i="631"/>
  <c r="I13" i="631"/>
  <c r="H13" i="631"/>
  <c r="G13" i="631"/>
  <c r="F13" i="631"/>
  <c r="E13" i="631"/>
</calcChain>
</file>

<file path=xl/sharedStrings.xml><?xml version="1.0" encoding="utf-8"?>
<sst xmlns="http://schemas.openxmlformats.org/spreadsheetml/2006/main" count="51" uniqueCount="39">
  <si>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</si>
  <si>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</si>
  <si>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</si>
  <si>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</si>
  <si>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</si>
  <si>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</si>
  <si>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</si>
  <si>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</si>
  <si>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</si>
  <si>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</si>
  <si>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</si>
  <si>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</si>
  <si>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</si>
  <si>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</si>
  <si>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</si>
  <si>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</si>
  <si>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Гуляш из свинины</t>
  </si>
  <si>
    <t>Каша гречневая вязкая</t>
  </si>
  <si>
    <t>Батон подмосковный</t>
  </si>
  <si>
    <t>фрукт</t>
  </si>
  <si>
    <t xml:space="preserve">Чай с сахаром </t>
  </si>
  <si>
    <t xml:space="preserve"> гор.напиток</t>
  </si>
  <si>
    <t>150</t>
  </si>
  <si>
    <t xml:space="preserve">Завтрак </t>
  </si>
  <si>
    <t>МБОУ-СОШ №4 им. В.И Ленина</t>
  </si>
  <si>
    <t>90</t>
  </si>
  <si>
    <t>Закуска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</si>
  <si>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</si>
  <si>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</si>
  <si>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</si>
  <si>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</si>
  <si>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</si>
  <si>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</si>
  <si>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</si>
  <si>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</si>
  <si>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овощная нарезка</t>
  </si>
  <si>
    <t>Щи из свежей капусты с цыпленком и сметаной</t>
  </si>
  <si>
    <t>яблоко</t>
  </si>
  <si>
    <t>28.11.2025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</si>
</sst>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9" xfId="0" applyNumberFormat="1" applyFon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/>
    <xf numFmtId="2" fontId="0" fillId="2" borderId="15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19" sqref="F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24</v>
      </c>
      <c r="C1" s="48"/>
      <c r="D1" s="49"/>
      <c r="E1" t="s">
        <v>13</v>
      </c>
      <c r="F1" s="12"/>
      <c r="I1" t="s">
        <v>1</v>
      </c>
      <c r="J1" s="11" t="s">
        <v>38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23</v>
      </c>
      <c r="B4" s="28" t="s">
        <v>26</v>
      </c>
      <c r="C4" s="3"/>
      <c r="D4" s="20"/>
      <c r="E4" s="33"/>
      <c r="F4" s="15"/>
      <c r="G4" s="15"/>
      <c r="H4" s="32"/>
      <c r="I4" s="32"/>
      <c r="J4" s="31"/>
    </row>
    <row r="5" spans="1:10" x14ac:dyDescent="0.3">
      <c r="A5" s="5"/>
      <c r="B5" s="28" t="s">
        <v>27</v>
      </c>
      <c r="C5" s="3"/>
      <c r="D5" s="20"/>
      <c r="E5" s="33"/>
      <c r="F5" s="15"/>
      <c r="G5" s="15"/>
      <c r="H5" s="32"/>
      <c r="I5" s="32"/>
      <c r="J5" s="42"/>
    </row>
    <row r="6" spans="1:10" x14ac:dyDescent="0.3">
      <c r="A6" s="5"/>
      <c r="B6" s="1" t="s">
        <v>11</v>
      </c>
      <c r="C6" s="2">
        <v>501</v>
      </c>
      <c r="D6" s="18" t="s">
        <v>16</v>
      </c>
      <c r="E6" s="30" t="s">
        <v>25</v>
      </c>
      <c r="F6" s="14">
        <v>39.74</v>
      </c>
      <c r="G6" s="14">
        <v>187</v>
      </c>
      <c r="H6" s="14">
        <v>9.3000000000000007</v>
      </c>
      <c r="I6" s="14">
        <v>10.53</v>
      </c>
      <c r="J6" s="14">
        <v>14.2</v>
      </c>
    </row>
    <row r="7" spans="1:10" x14ac:dyDescent="0.3">
      <c r="A7" s="5"/>
      <c r="B7" s="1" t="s">
        <v>12</v>
      </c>
      <c r="C7" s="16">
        <v>140</v>
      </c>
      <c r="D7" s="18" t="s">
        <v>17</v>
      </c>
      <c r="E7" s="30" t="s">
        <v>22</v>
      </c>
      <c r="F7" s="14">
        <v>6.34</v>
      </c>
      <c r="G7" s="17">
        <v>171</v>
      </c>
      <c r="H7" s="17">
        <v>4.5</v>
      </c>
      <c r="I7" s="17">
        <v>6.75</v>
      </c>
      <c r="J7" s="14">
        <v>22.35</v>
      </c>
    </row>
    <row r="8" spans="1:10" x14ac:dyDescent="0.3">
      <c r="A8" s="5"/>
      <c r="B8" s="2" t="s">
        <v>21</v>
      </c>
      <c r="C8" s="2">
        <v>943</v>
      </c>
      <c r="D8" s="18" t="s">
        <v>20</v>
      </c>
      <c r="E8" s="29">
        <v>200</v>
      </c>
      <c r="F8" s="17">
        <v>1.53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3">
      <c r="A9" s="5"/>
      <c r="B9" s="16" t="s">
        <v>28</v>
      </c>
      <c r="C9" s="3"/>
      <c r="D9" s="18" t="s">
        <v>18</v>
      </c>
      <c r="E9" s="24">
        <v>20</v>
      </c>
      <c r="F9" s="14">
        <v>2.38</v>
      </c>
      <c r="G9" s="23">
        <v>44</v>
      </c>
      <c r="H9" s="23">
        <v>1.3</v>
      </c>
      <c r="I9" s="23">
        <v>0.2</v>
      </c>
      <c r="J9" s="23">
        <v>9.4</v>
      </c>
    </row>
    <row r="10" spans="1:10" x14ac:dyDescent="0.3">
      <c r="A10" s="5"/>
      <c r="B10" s="2" t="s">
        <v>19</v>
      </c>
      <c r="C10" s="16"/>
      <c r="D10" s="21" t="s">
        <v>37</v>
      </c>
      <c r="E10" s="29">
        <v>200</v>
      </c>
      <c r="F10" s="17">
        <v>30.01</v>
      </c>
      <c r="G10" s="17">
        <v>108.1</v>
      </c>
      <c r="H10" s="17">
        <v>3.75</v>
      </c>
      <c r="I10" s="17">
        <v>2.1</v>
      </c>
      <c r="J10" s="14">
        <v>14.5</v>
      </c>
    </row>
    <row r="11" spans="1:10" x14ac:dyDescent="0.3">
      <c r="A11" s="5"/>
      <c r="B11" s="2" t="s">
        <v>29</v>
      </c>
      <c r="C11" s="16"/>
      <c r="D11" s="21"/>
      <c r="E11" s="29"/>
      <c r="F11" s="17"/>
      <c r="G11" s="17"/>
      <c r="H11" s="17"/>
      <c r="I11" s="17"/>
      <c r="J11" s="14"/>
    </row>
    <row r="12" spans="1:10" ht="15" thickBot="1" x14ac:dyDescent="0.35">
      <c r="A12" s="5"/>
      <c r="B12" s="28" t="s">
        <v>34</v>
      </c>
      <c r="C12" s="16"/>
      <c r="D12" s="21"/>
      <c r="E12" s="43"/>
      <c r="F12" s="44"/>
      <c r="G12" s="45"/>
      <c r="H12" s="45"/>
      <c r="I12" s="45"/>
      <c r="J12" s="46"/>
    </row>
    <row r="13" spans="1:10" ht="15" thickBot="1" x14ac:dyDescent="0.35">
      <c r="A13" s="39"/>
      <c r="B13" s="28"/>
      <c r="C13" s="16"/>
      <c r="D13" s="21"/>
      <c r="E13" s="34">
        <f>SUM(E4+E6+E7+E8+E9+E10)</f>
        <v>660</v>
      </c>
      <c r="F13" s="22">
        <f>SUM(F4+F6+F7+F8+F9+F10)</f>
        <v>80</v>
      </c>
      <c r="G13" s="22">
        <f>SUM(G4+G6+G7+G8+G9+G10)</f>
        <v>568.1</v>
      </c>
      <c r="H13" s="22">
        <f>SUM(H4:H10)</f>
        <v>19.05</v>
      </c>
      <c r="I13" s="22">
        <f>SUM(I4:I10)</f>
        <v>19.78</v>
      </c>
      <c r="J13" s="40">
        <f>SUM(J4:J10)</f>
        <v>75.449999999999989</v>
      </c>
    </row>
    <row r="14" spans="1:10" ht="15" thickBot="1" x14ac:dyDescent="0.35">
      <c r="A14" s="1" t="s">
        <v>33</v>
      </c>
      <c r="B14" s="2" t="s">
        <v>30</v>
      </c>
      <c r="C14" s="7"/>
      <c r="D14" s="19"/>
      <c r="E14" s="41"/>
      <c r="F14" s="40"/>
      <c r="G14" s="40"/>
      <c r="H14" s="40"/>
      <c r="I14" s="40"/>
      <c r="J14" s="40"/>
    </row>
    <row r="15" spans="1:10" x14ac:dyDescent="0.3">
      <c r="A15" s="5" t="s">
        <v>10</v>
      </c>
      <c r="B15" s="28" t="s">
        <v>26</v>
      </c>
      <c r="C15" s="3">
        <v>60</v>
      </c>
      <c r="D15" s="20" t="s">
        <v>35</v>
      </c>
      <c r="E15" s="27">
        <v>60</v>
      </c>
      <c r="F15" s="13">
        <v>7.2</v>
      </c>
      <c r="G15" s="3">
        <v>29.4</v>
      </c>
      <c r="H15" s="3">
        <v>1.33</v>
      </c>
      <c r="I15" s="3">
        <v>0.16</v>
      </c>
      <c r="J15" s="25">
        <v>2.2799999999999998</v>
      </c>
    </row>
    <row r="16" spans="1:10" ht="28.8" x14ac:dyDescent="0.3">
      <c r="A16" s="5"/>
      <c r="B16" s="1" t="s">
        <v>27</v>
      </c>
      <c r="C16" s="3">
        <v>187</v>
      </c>
      <c r="D16" s="20" t="s">
        <v>36</v>
      </c>
      <c r="E16" s="26">
        <v>230</v>
      </c>
      <c r="F16" s="15">
        <v>17.98</v>
      </c>
      <c r="G16" s="3">
        <v>186</v>
      </c>
      <c r="H16" s="3">
        <v>6.5</v>
      </c>
      <c r="I16" s="3">
        <v>8.4</v>
      </c>
      <c r="J16" s="25">
        <v>10.4</v>
      </c>
    </row>
    <row r="17" spans="1:10" x14ac:dyDescent="0.3">
      <c r="A17" s="5"/>
      <c r="B17" s="1" t="s">
        <v>11</v>
      </c>
      <c r="C17" s="2">
        <v>501</v>
      </c>
      <c r="D17" s="18" t="s">
        <v>16</v>
      </c>
      <c r="E17" s="30" t="s">
        <v>25</v>
      </c>
      <c r="F17" s="14">
        <v>39.74</v>
      </c>
      <c r="G17" s="14">
        <v>227</v>
      </c>
      <c r="H17" s="14">
        <v>9.3000000000000007</v>
      </c>
      <c r="I17" s="14">
        <v>10.53</v>
      </c>
      <c r="J17" s="14">
        <v>14.2</v>
      </c>
    </row>
    <row r="18" spans="1:10" x14ac:dyDescent="0.3">
      <c r="A18" s="5"/>
      <c r="B18" s="1" t="s">
        <v>12</v>
      </c>
      <c r="C18" s="16">
        <v>140</v>
      </c>
      <c r="D18" s="18" t="s">
        <v>17</v>
      </c>
      <c r="E18" s="30" t="s">
        <v>22</v>
      </c>
      <c r="F18" s="14">
        <v>6.34</v>
      </c>
      <c r="G18" s="17">
        <v>171</v>
      </c>
      <c r="H18" s="17">
        <v>4.5</v>
      </c>
      <c r="I18" s="17">
        <v>6.75</v>
      </c>
      <c r="J18" s="14">
        <v>22.35</v>
      </c>
    </row>
    <row r="19" spans="1:10" x14ac:dyDescent="0.3">
      <c r="A19" s="5"/>
      <c r="B19" s="1" t="s">
        <v>21</v>
      </c>
      <c r="C19" s="2">
        <v>943</v>
      </c>
      <c r="D19" s="18" t="s">
        <v>20</v>
      </c>
      <c r="E19" s="29">
        <v>210</v>
      </c>
      <c r="F19" s="17">
        <v>5.17</v>
      </c>
      <c r="G19" s="17">
        <v>58</v>
      </c>
      <c r="H19" s="17">
        <v>0.2</v>
      </c>
      <c r="I19" s="17">
        <v>0.2</v>
      </c>
      <c r="J19" s="14">
        <v>15</v>
      </c>
    </row>
    <row r="20" spans="1:10" x14ac:dyDescent="0.3">
      <c r="A20" s="5"/>
      <c r="B20" s="1" t="s">
        <v>32</v>
      </c>
      <c r="C20" s="2"/>
      <c r="D20" s="18" t="s">
        <v>18</v>
      </c>
      <c r="E20" s="24">
        <v>30</v>
      </c>
      <c r="F20" s="14">
        <v>3.57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3">
      <c r="A21" s="5"/>
      <c r="B21" s="36" t="s">
        <v>31</v>
      </c>
      <c r="C21" s="16"/>
      <c r="D21" s="21"/>
      <c r="E21" s="37"/>
      <c r="F21" s="17"/>
      <c r="G21" s="38"/>
      <c r="H21" s="38"/>
      <c r="I21" s="38"/>
      <c r="J21" s="23"/>
    </row>
    <row r="22" spans="1:10" x14ac:dyDescent="0.3">
      <c r="A22" s="5"/>
      <c r="B22" s="36" t="s">
        <v>29</v>
      </c>
      <c r="C22" s="16"/>
      <c r="D22" s="21"/>
      <c r="E22" s="29"/>
      <c r="F22" s="17"/>
      <c r="G22" s="17"/>
      <c r="H22" s="17"/>
      <c r="I22" s="17"/>
      <c r="J22" s="35"/>
    </row>
    <row r="23" spans="1:10" ht="15" thickBot="1" x14ac:dyDescent="0.35">
      <c r="A23" s="6"/>
      <c r="B23" s="7"/>
      <c r="C23" s="7"/>
      <c r="D23" s="19"/>
      <c r="E23" s="34">
        <f>SUM(E15+E16+E17+E18+E19+E20+E22)</f>
        <v>770</v>
      </c>
      <c r="F23" s="22">
        <f>SUM(F15:F22)</f>
        <v>80</v>
      </c>
      <c r="G23" s="22">
        <f>SUM(G15:G22)</f>
        <v>715.4</v>
      </c>
      <c r="H23" s="22">
        <f>SUM(H15:H22)</f>
        <v>23.130000000000003</v>
      </c>
      <c r="I23" s="22">
        <f>SUM(I15:I22)</f>
        <v>26.24</v>
      </c>
      <c r="J23" s="22">
        <f>SUM(J15:J22)</f>
        <v>73.63000000000001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28.11.25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 Хохлов</cp:lastModifiedBy>
  <cp:lastPrinted>2023-06-13T07:47:25Z</cp:lastPrinted>
  <dcterms:created xsi:type="dcterms:W3CDTF">2015-06-05T18:19:34Z</dcterms:created>
  <dcterms:modified xsi:type="dcterms:W3CDTF">2025-11-21T13:56:05Z</dcterms:modified>
</cp:coreProperties>
</file>